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nitsch\Desktop\"/>
    </mc:Choice>
  </mc:AlternateContent>
  <xr:revisionPtr revIDLastSave="0" documentId="8_{B2A845CD-7BCD-445D-914A-07DFAFF5B2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nuar 2021" sheetId="12" r:id="rId1"/>
    <sheet name="Februar 2021" sheetId="11" r:id="rId2"/>
    <sheet name="März 2021" sheetId="2" r:id="rId3"/>
    <sheet name="April 2021" sheetId="3" r:id="rId4"/>
    <sheet name="Mai 2021" sheetId="1" r:id="rId5"/>
    <sheet name="Juni 2021" sheetId="4" r:id="rId6"/>
    <sheet name="Juli 2021" sheetId="5" r:id="rId7"/>
    <sheet name="August 2021" sheetId="6" r:id="rId8"/>
    <sheet name="September 2021" sheetId="7" r:id="rId9"/>
    <sheet name="Oktober 2021" sheetId="8" r:id="rId10"/>
    <sheet name="November 2021" sheetId="9" r:id="rId11"/>
    <sheet name="Dezember 2021" sheetId="10" r:id="rId12"/>
  </sheets>
  <externalReferences>
    <externalReference r:id="rId13"/>
  </externalReferences>
  <definedNames>
    <definedName name="ft">[1]Einstellungen!$D$5:$E$17</definedName>
  </definedNames>
  <calcPr calcId="181029"/>
</workbook>
</file>

<file path=xl/calcChain.xml><?xml version="1.0" encoding="utf-8"?>
<calcChain xmlns="http://schemas.openxmlformats.org/spreadsheetml/2006/main">
  <c r="E36" i="9" l="1"/>
  <c r="E36" i="10"/>
  <c r="E30" i="10"/>
  <c r="E31" i="10"/>
  <c r="E23" i="10"/>
  <c r="E24" i="10"/>
  <c r="E16" i="10"/>
  <c r="E17" i="10"/>
  <c r="E10" i="10"/>
  <c r="E9" i="10"/>
  <c r="E10" i="9"/>
  <c r="E37" i="9"/>
  <c r="E31" i="9"/>
  <c r="E30" i="9"/>
  <c r="E24" i="9"/>
  <c r="E23" i="9"/>
  <c r="E17" i="9"/>
  <c r="E16" i="9"/>
  <c r="E9" i="9"/>
  <c r="E8" i="9"/>
  <c r="E35" i="10"/>
  <c r="E35" i="8"/>
  <c r="E39" i="7"/>
  <c r="D39" i="7"/>
  <c r="C39" i="7"/>
  <c r="E35" i="7"/>
  <c r="E37" i="6"/>
  <c r="E37" i="5"/>
  <c r="E37" i="4"/>
  <c r="E40" i="1"/>
  <c r="D40" i="1"/>
  <c r="C40" i="1"/>
  <c r="E38" i="1"/>
  <c r="E32" i="1"/>
  <c r="E31" i="1"/>
  <c r="E25" i="1"/>
  <c r="E24" i="1"/>
  <c r="E18" i="1"/>
  <c r="E17" i="1"/>
  <c r="E11" i="1"/>
  <c r="E10" i="1"/>
  <c r="E35" i="1"/>
  <c r="E34" i="1"/>
  <c r="E33" i="1"/>
  <c r="E28" i="1"/>
  <c r="E27" i="1"/>
  <c r="E26" i="1"/>
  <c r="E21" i="1"/>
  <c r="E20" i="1"/>
  <c r="E19" i="1"/>
  <c r="E14" i="1"/>
  <c r="E13" i="1"/>
  <c r="E12" i="1"/>
  <c r="E33" i="3"/>
  <c r="E26" i="3"/>
  <c r="E19" i="3"/>
  <c r="E12" i="3"/>
  <c r="C39" i="2"/>
  <c r="D39" i="2"/>
  <c r="E39" i="2"/>
  <c r="E37" i="2"/>
  <c r="D36" i="11"/>
  <c r="E36" i="11"/>
  <c r="C36" i="11"/>
  <c r="E12" i="12"/>
  <c r="E13" i="12"/>
  <c r="E7" i="12"/>
  <c r="E32" i="11"/>
  <c r="E31" i="11"/>
  <c r="E30" i="11"/>
  <c r="E29" i="11"/>
  <c r="E28" i="11"/>
  <c r="E25" i="11"/>
  <c r="E24" i="11"/>
  <c r="E23" i="11"/>
  <c r="E22" i="11"/>
  <c r="E21" i="11"/>
  <c r="E18" i="11"/>
  <c r="E17" i="11"/>
  <c r="E16" i="11"/>
  <c r="E15" i="11"/>
  <c r="E14" i="11"/>
  <c r="E11" i="11"/>
  <c r="E10" i="11"/>
  <c r="E9" i="11"/>
  <c r="E8" i="11"/>
  <c r="E7" i="11"/>
  <c r="B8" i="11"/>
  <c r="B9" i="11" s="1"/>
  <c r="A7" i="11"/>
  <c r="D39" i="12"/>
  <c r="C39" i="12"/>
  <c r="E39" i="12" s="1"/>
  <c r="E35" i="12"/>
  <c r="E34" i="12"/>
  <c r="E33" i="12"/>
  <c r="E32" i="12"/>
  <c r="E31" i="12"/>
  <c r="E28" i="12"/>
  <c r="E27" i="12"/>
  <c r="E26" i="12"/>
  <c r="E25" i="12"/>
  <c r="E24" i="12"/>
  <c r="E21" i="12"/>
  <c r="E20" i="12"/>
  <c r="E19" i="12"/>
  <c r="E18" i="12"/>
  <c r="E17" i="12"/>
  <c r="E14" i="12"/>
  <c r="E11" i="12"/>
  <c r="E10" i="12"/>
  <c r="B8" i="12"/>
  <c r="B9" i="12" s="1"/>
  <c r="D40" i="10"/>
  <c r="C40" i="10"/>
  <c r="E38" i="10"/>
  <c r="E37" i="10"/>
  <c r="E34" i="10"/>
  <c r="E29" i="10"/>
  <c r="E28" i="10"/>
  <c r="E27" i="10"/>
  <c r="E22" i="10"/>
  <c r="E21" i="10"/>
  <c r="E20" i="10"/>
  <c r="E15" i="10"/>
  <c r="E14" i="10"/>
  <c r="E13" i="10"/>
  <c r="E8" i="10"/>
  <c r="D39" i="9"/>
  <c r="C39" i="9"/>
  <c r="E33" i="9"/>
  <c r="E32" i="9"/>
  <c r="E29" i="9"/>
  <c r="E26" i="9"/>
  <c r="E25" i="9"/>
  <c r="E22" i="9"/>
  <c r="E19" i="9"/>
  <c r="E18" i="9"/>
  <c r="E15" i="9"/>
  <c r="E12" i="9"/>
  <c r="E11" i="9"/>
  <c r="D40" i="8"/>
  <c r="C40" i="8"/>
  <c r="E38" i="8"/>
  <c r="E37" i="8"/>
  <c r="E36" i="8"/>
  <c r="E34" i="8"/>
  <c r="E33" i="8"/>
  <c r="E32" i="8"/>
  <c r="E29" i="8"/>
  <c r="E28" i="8"/>
  <c r="E27" i="8"/>
  <c r="E26" i="8"/>
  <c r="E25" i="8"/>
  <c r="E22" i="8"/>
  <c r="E21" i="8"/>
  <c r="E20" i="8"/>
  <c r="E19" i="8"/>
  <c r="E18" i="8"/>
  <c r="E15" i="8"/>
  <c r="E14" i="8"/>
  <c r="E13" i="8"/>
  <c r="E12" i="8"/>
  <c r="E11" i="8"/>
  <c r="E8" i="8"/>
  <c r="E37" i="7"/>
  <c r="E36" i="7"/>
  <c r="E34" i="7"/>
  <c r="E31" i="7"/>
  <c r="E30" i="7"/>
  <c r="E29" i="7"/>
  <c r="E28" i="7"/>
  <c r="E27" i="7"/>
  <c r="E24" i="7"/>
  <c r="E23" i="7"/>
  <c r="E22" i="7"/>
  <c r="E21" i="7"/>
  <c r="E20" i="7"/>
  <c r="E17" i="7"/>
  <c r="E16" i="7"/>
  <c r="E15" i="7"/>
  <c r="E14" i="7"/>
  <c r="E13" i="7"/>
  <c r="E9" i="7"/>
  <c r="E10" i="7"/>
  <c r="E8" i="7"/>
  <c r="D40" i="6"/>
  <c r="C40" i="6"/>
  <c r="E38" i="6"/>
  <c r="E34" i="6"/>
  <c r="E33" i="6"/>
  <c r="E32" i="6"/>
  <c r="E31" i="6"/>
  <c r="E30" i="6"/>
  <c r="E27" i="6"/>
  <c r="E26" i="6"/>
  <c r="E25" i="6"/>
  <c r="E24" i="6"/>
  <c r="E23" i="6"/>
  <c r="E20" i="6"/>
  <c r="E19" i="6"/>
  <c r="E18" i="6"/>
  <c r="E17" i="6"/>
  <c r="E16" i="6"/>
  <c r="E10" i="6"/>
  <c r="E11" i="6"/>
  <c r="E12" i="6"/>
  <c r="E13" i="6"/>
  <c r="E9" i="6"/>
  <c r="E40" i="6"/>
  <c r="D40" i="5"/>
  <c r="C40" i="5"/>
  <c r="E38" i="5"/>
  <c r="E36" i="5"/>
  <c r="E35" i="5"/>
  <c r="E34" i="5"/>
  <c r="E33" i="5"/>
  <c r="E30" i="5"/>
  <c r="E29" i="5"/>
  <c r="E28" i="5"/>
  <c r="E27" i="5"/>
  <c r="E26" i="5"/>
  <c r="E23" i="5"/>
  <c r="E22" i="5"/>
  <c r="E21" i="5"/>
  <c r="E20" i="5"/>
  <c r="E19" i="5"/>
  <c r="E13" i="5"/>
  <c r="E12" i="5"/>
  <c r="E16" i="5"/>
  <c r="E15" i="5"/>
  <c r="E14" i="5"/>
  <c r="E9" i="5"/>
  <c r="E8" i="5"/>
  <c r="A8" i="4"/>
  <c r="E8" i="4"/>
  <c r="B9" i="4"/>
  <c r="A9" i="4" s="1"/>
  <c r="E9" i="4"/>
  <c r="E10" i="4"/>
  <c r="E11" i="4"/>
  <c r="D39" i="4"/>
  <c r="C39" i="4"/>
  <c r="E36" i="4"/>
  <c r="E35" i="4"/>
  <c r="E32" i="4"/>
  <c r="E31" i="4"/>
  <c r="E30" i="4"/>
  <c r="E29" i="4"/>
  <c r="E28" i="4"/>
  <c r="E25" i="4"/>
  <c r="E24" i="4"/>
  <c r="E23" i="4"/>
  <c r="E22" i="4"/>
  <c r="E21" i="4"/>
  <c r="E18" i="4"/>
  <c r="E17" i="4"/>
  <c r="E16" i="4"/>
  <c r="E15" i="4"/>
  <c r="E14" i="4"/>
  <c r="E34" i="3"/>
  <c r="E27" i="3"/>
  <c r="E20" i="3"/>
  <c r="E13" i="3"/>
  <c r="E40" i="10" l="1"/>
  <c r="E39" i="9"/>
  <c r="E40" i="8"/>
  <c r="E40" i="5"/>
  <c r="A8" i="12"/>
  <c r="A9" i="11"/>
  <c r="B10" i="11"/>
  <c r="A8" i="11"/>
  <c r="B10" i="12"/>
  <c r="A9" i="12"/>
  <c r="B10" i="4"/>
  <c r="E39" i="4"/>
  <c r="E36" i="3"/>
  <c r="E37" i="3"/>
  <c r="E35" i="3"/>
  <c r="E29" i="3"/>
  <c r="E30" i="3"/>
  <c r="E28" i="3"/>
  <c r="D39" i="3"/>
  <c r="C39" i="3"/>
  <c r="E22" i="3"/>
  <c r="E23" i="3"/>
  <c r="E21" i="3"/>
  <c r="E15" i="3"/>
  <c r="E16" i="3"/>
  <c r="E14" i="3"/>
  <c r="E9" i="3"/>
  <c r="E8" i="3"/>
  <c r="B11" i="11" l="1"/>
  <c r="A10" i="11"/>
  <c r="B11" i="12"/>
  <c r="A10" i="12"/>
  <c r="A10" i="4"/>
  <c r="B11" i="4"/>
  <c r="E39" i="3"/>
  <c r="E36" i="2"/>
  <c r="E35" i="2"/>
  <c r="E32" i="2"/>
  <c r="E31" i="2"/>
  <c r="E30" i="2"/>
  <c r="E29" i="2"/>
  <c r="E28" i="2"/>
  <c r="E25" i="2"/>
  <c r="E24" i="2"/>
  <c r="E23" i="2"/>
  <c r="E22" i="2"/>
  <c r="E21" i="2"/>
  <c r="E18" i="2"/>
  <c r="E17" i="2"/>
  <c r="E16" i="2"/>
  <c r="E15" i="2"/>
  <c r="E14" i="2"/>
  <c r="E8" i="2"/>
  <c r="E9" i="2"/>
  <c r="E10" i="2"/>
  <c r="E11" i="2"/>
  <c r="E7" i="2"/>
  <c r="A11" i="11" l="1"/>
  <c r="B12" i="11"/>
  <c r="B12" i="12"/>
  <c r="A11" i="12"/>
  <c r="B12" i="4"/>
  <c r="A11" i="4"/>
  <c r="B9" i="10"/>
  <c r="B10" i="10" s="1"/>
  <c r="A8" i="10"/>
  <c r="B9" i="9"/>
  <c r="B10" i="9" s="1"/>
  <c r="A8" i="9"/>
  <c r="B9" i="8"/>
  <c r="B10" i="8" s="1"/>
  <c r="A8" i="8"/>
  <c r="B9" i="7"/>
  <c r="B10" i="7" s="1"/>
  <c r="A8" i="7"/>
  <c r="B9" i="6"/>
  <c r="B10" i="6" s="1"/>
  <c r="A9" i="6"/>
  <c r="A8" i="6"/>
  <c r="B9" i="5"/>
  <c r="B10" i="5" s="1"/>
  <c r="A8" i="5"/>
  <c r="B9" i="3"/>
  <c r="B10" i="3" s="1"/>
  <c r="A8" i="3"/>
  <c r="B8" i="2"/>
  <c r="B9" i="2" s="1"/>
  <c r="A8" i="2"/>
  <c r="A7" i="2"/>
  <c r="B13" i="11" l="1"/>
  <c r="A12" i="11"/>
  <c r="B13" i="12"/>
  <c r="A12" i="12"/>
  <c r="A9" i="9"/>
  <c r="A9" i="5"/>
  <c r="B13" i="4"/>
  <c r="A13" i="4" s="1"/>
  <c r="A12" i="4"/>
  <c r="A9" i="3"/>
  <c r="B11" i="10"/>
  <c r="A10" i="10"/>
  <c r="A9" i="10"/>
  <c r="B11" i="9"/>
  <c r="A10" i="9"/>
  <c r="B11" i="8"/>
  <c r="A10" i="8"/>
  <c r="A9" i="8"/>
  <c r="B11" i="7"/>
  <c r="A10" i="7"/>
  <c r="A9" i="7"/>
  <c r="B11" i="6"/>
  <c r="A10" i="6"/>
  <c r="B11" i="5"/>
  <c r="A10" i="5"/>
  <c r="B11" i="3"/>
  <c r="A10" i="3"/>
  <c r="B10" i="2"/>
  <c r="A9" i="2"/>
  <c r="B9" i="1"/>
  <c r="A9" i="1" s="1"/>
  <c r="A8" i="1"/>
  <c r="A13" i="11" l="1"/>
  <c r="B14" i="11"/>
  <c r="A13" i="12"/>
  <c r="B14" i="12"/>
  <c r="B12" i="10"/>
  <c r="A11" i="10"/>
  <c r="B12" i="9"/>
  <c r="A11" i="9"/>
  <c r="A11" i="8"/>
  <c r="B12" i="8"/>
  <c r="B12" i="7"/>
  <c r="A11" i="7"/>
  <c r="B12" i="6"/>
  <c r="A11" i="6"/>
  <c r="B12" i="5"/>
  <c r="A11" i="5"/>
  <c r="B12" i="3"/>
  <c r="A11" i="3"/>
  <c r="B11" i="2"/>
  <c r="A10" i="2"/>
  <c r="B10" i="1"/>
  <c r="B15" i="11" l="1"/>
  <c r="A14" i="11"/>
  <c r="B15" i="12"/>
  <c r="A14" i="12"/>
  <c r="A12" i="10"/>
  <c r="B13" i="10"/>
  <c r="B13" i="9"/>
  <c r="A12" i="9"/>
  <c r="A12" i="8"/>
  <c r="B13" i="8"/>
  <c r="A12" i="7"/>
  <c r="B13" i="7"/>
  <c r="B13" i="6"/>
  <c r="A12" i="6"/>
  <c r="B13" i="5"/>
  <c r="A12" i="5"/>
  <c r="B13" i="3"/>
  <c r="A12" i="3"/>
  <c r="B12" i="2"/>
  <c r="A11" i="2"/>
  <c r="A10" i="1"/>
  <c r="B11" i="1"/>
  <c r="A15" i="11" l="1"/>
  <c r="B16" i="11"/>
  <c r="B16" i="12"/>
  <c r="A15" i="12"/>
  <c r="B14" i="10"/>
  <c r="A13" i="10"/>
  <c r="B14" i="9"/>
  <c r="A13" i="9"/>
  <c r="B14" i="8"/>
  <c r="A13" i="8"/>
  <c r="B14" i="7"/>
  <c r="A13" i="7"/>
  <c r="B14" i="6"/>
  <c r="A13" i="6"/>
  <c r="B14" i="5"/>
  <c r="A13" i="5"/>
  <c r="B14" i="4"/>
  <c r="B14" i="3"/>
  <c r="A13" i="3"/>
  <c r="B13" i="2"/>
  <c r="A12" i="2"/>
  <c r="A11" i="1"/>
  <c r="B12" i="1"/>
  <c r="B17" i="11" l="1"/>
  <c r="A16" i="11"/>
  <c r="A16" i="12"/>
  <c r="B17" i="12"/>
  <c r="B15" i="10"/>
  <c r="A14" i="10"/>
  <c r="A14" i="9"/>
  <c r="B15" i="9"/>
  <c r="A14" i="8"/>
  <c r="B15" i="8"/>
  <c r="B15" i="7"/>
  <c r="A14" i="7"/>
  <c r="A14" i="6"/>
  <c r="B15" i="6"/>
  <c r="B15" i="5"/>
  <c r="A14" i="5"/>
  <c r="A14" i="4"/>
  <c r="B15" i="4"/>
  <c r="A14" i="3"/>
  <c r="B15" i="3"/>
  <c r="A13" i="2"/>
  <c r="B14" i="2"/>
  <c r="A12" i="1"/>
  <c r="B13" i="1"/>
  <c r="A17" i="11" l="1"/>
  <c r="B18" i="11"/>
  <c r="A17" i="12"/>
  <c r="B18" i="12"/>
  <c r="B16" i="10"/>
  <c r="A15" i="10"/>
  <c r="B16" i="9"/>
  <c r="A15" i="9"/>
  <c r="B16" i="8"/>
  <c r="A15" i="8"/>
  <c r="A15" i="7"/>
  <c r="B16" i="7"/>
  <c r="B16" i="6"/>
  <c r="A15" i="6"/>
  <c r="B16" i="5"/>
  <c r="A15" i="5"/>
  <c r="A15" i="4"/>
  <c r="B16" i="4"/>
  <c r="B16" i="3"/>
  <c r="A15" i="3"/>
  <c r="B15" i="2"/>
  <c r="A14" i="2"/>
  <c r="B14" i="1"/>
  <c r="A13" i="1"/>
  <c r="A18" i="11" l="1"/>
  <c r="B19" i="11"/>
  <c r="A18" i="12"/>
  <c r="B19" i="12"/>
  <c r="B17" i="10"/>
  <c r="A16" i="10"/>
  <c r="B17" i="9"/>
  <c r="A16" i="9"/>
  <c r="B17" i="8"/>
  <c r="A16" i="8"/>
  <c r="A16" i="7"/>
  <c r="B17" i="7"/>
  <c r="B17" i="6"/>
  <c r="A16" i="6"/>
  <c r="A16" i="5"/>
  <c r="B17" i="5"/>
  <c r="B17" i="4"/>
  <c r="A16" i="4"/>
  <c r="B17" i="3"/>
  <c r="A16" i="3"/>
  <c r="B16" i="2"/>
  <c r="A15" i="2"/>
  <c r="A14" i="1"/>
  <c r="B15" i="1"/>
  <c r="B20" i="11" l="1"/>
  <c r="A19" i="11"/>
  <c r="B20" i="12"/>
  <c r="A19" i="12"/>
  <c r="A17" i="10"/>
  <c r="B18" i="10"/>
  <c r="B18" i="9"/>
  <c r="A17" i="9"/>
  <c r="B18" i="8"/>
  <c r="A17" i="8"/>
  <c r="A17" i="7"/>
  <c r="B18" i="7"/>
  <c r="B18" i="6"/>
  <c r="A17" i="6"/>
  <c r="B18" i="5"/>
  <c r="A17" i="5"/>
  <c r="B18" i="4"/>
  <c r="A17" i="4"/>
  <c r="B18" i="3"/>
  <c r="A17" i="3"/>
  <c r="B17" i="2"/>
  <c r="A16" i="2"/>
  <c r="B16" i="1"/>
  <c r="A15" i="1"/>
  <c r="B21" i="11" l="1"/>
  <c r="A20" i="11"/>
  <c r="B21" i="12"/>
  <c r="A20" i="12"/>
  <c r="B19" i="10"/>
  <c r="A18" i="10"/>
  <c r="B19" i="9"/>
  <c r="A18" i="9"/>
  <c r="B19" i="8"/>
  <c r="A18" i="8"/>
  <c r="B19" i="7"/>
  <c r="A18" i="7"/>
  <c r="B19" i="6"/>
  <c r="A18" i="6"/>
  <c r="B19" i="5"/>
  <c r="A18" i="5"/>
  <c r="B19" i="4"/>
  <c r="A18" i="4"/>
  <c r="A18" i="3"/>
  <c r="B19" i="3"/>
  <c r="B18" i="2"/>
  <c r="A17" i="2"/>
  <c r="B17" i="1"/>
  <c r="A16" i="1"/>
  <c r="A21" i="11" l="1"/>
  <c r="B22" i="11"/>
  <c r="A21" i="12"/>
  <c r="B22" i="12"/>
  <c r="B20" i="10"/>
  <c r="A19" i="10"/>
  <c r="B20" i="9"/>
  <c r="A19" i="9"/>
  <c r="B20" i="8"/>
  <c r="A19" i="8"/>
  <c r="B20" i="7"/>
  <c r="A19" i="7"/>
  <c r="B20" i="6"/>
  <c r="A19" i="6"/>
  <c r="B20" i="5"/>
  <c r="A19" i="5"/>
  <c r="B20" i="4"/>
  <c r="A19" i="4"/>
  <c r="B20" i="3"/>
  <c r="A19" i="3"/>
  <c r="B19" i="2"/>
  <c r="A18" i="2"/>
  <c r="A17" i="1"/>
  <c r="B18" i="1"/>
  <c r="A22" i="11" l="1"/>
  <c r="B23" i="11"/>
  <c r="A22" i="12"/>
  <c r="B23" i="12"/>
  <c r="A20" i="10"/>
  <c r="B21" i="10"/>
  <c r="A20" i="9"/>
  <c r="B21" i="9"/>
  <c r="A20" i="8"/>
  <c r="B21" i="8"/>
  <c r="A20" i="7"/>
  <c r="B21" i="7"/>
  <c r="B21" i="6"/>
  <c r="A20" i="6"/>
  <c r="A20" i="5"/>
  <c r="B21" i="5"/>
  <c r="A20" i="4"/>
  <c r="B21" i="4"/>
  <c r="A20" i="3"/>
  <c r="B21" i="3"/>
  <c r="A19" i="2"/>
  <c r="B20" i="2"/>
  <c r="A18" i="1"/>
  <c r="B19" i="1"/>
  <c r="A23" i="11" l="1"/>
  <c r="B24" i="11"/>
  <c r="B24" i="12"/>
  <c r="A23" i="12"/>
  <c r="A21" i="10"/>
  <c r="B22" i="10"/>
  <c r="B22" i="9"/>
  <c r="A21" i="9"/>
  <c r="B22" i="8"/>
  <c r="A21" i="8"/>
  <c r="B22" i="7"/>
  <c r="A21" i="7"/>
  <c r="B22" i="6"/>
  <c r="A21" i="6"/>
  <c r="B22" i="5"/>
  <c r="A21" i="5"/>
  <c r="B22" i="4"/>
  <c r="A21" i="4"/>
  <c r="B22" i="3"/>
  <c r="A21" i="3"/>
  <c r="B21" i="2"/>
  <c r="A20" i="2"/>
  <c r="B20" i="1"/>
  <c r="A19" i="1"/>
  <c r="B25" i="11" l="1"/>
  <c r="A24" i="11"/>
  <c r="B25" i="12"/>
  <c r="A24" i="12"/>
  <c r="A22" i="10"/>
  <c r="B23" i="10"/>
  <c r="B23" i="9"/>
  <c r="A22" i="9"/>
  <c r="A22" i="8"/>
  <c r="B23" i="8"/>
  <c r="B23" i="7"/>
  <c r="A22" i="7"/>
  <c r="B23" i="6"/>
  <c r="A22" i="6"/>
  <c r="B23" i="5"/>
  <c r="A22" i="5"/>
  <c r="A22" i="4"/>
  <c r="B23" i="4"/>
  <c r="A22" i="3"/>
  <c r="B23" i="3"/>
  <c r="B22" i="2"/>
  <c r="A21" i="2"/>
  <c r="B21" i="1"/>
  <c r="A20" i="1"/>
  <c r="B26" i="11" l="1"/>
  <c r="A25" i="11"/>
  <c r="A25" i="12"/>
  <c r="B26" i="12"/>
  <c r="B24" i="10"/>
  <c r="A23" i="10"/>
  <c r="B24" i="9"/>
  <c r="A23" i="9"/>
  <c r="B24" i="8"/>
  <c r="A23" i="8"/>
  <c r="B24" i="7"/>
  <c r="A23" i="7"/>
  <c r="B24" i="6"/>
  <c r="A23" i="6"/>
  <c r="B24" i="5"/>
  <c r="A23" i="5"/>
  <c r="B24" i="4"/>
  <c r="A23" i="4"/>
  <c r="A23" i="3"/>
  <c r="B24" i="3"/>
  <c r="B23" i="2"/>
  <c r="A22" i="2"/>
  <c r="B22" i="1"/>
  <c r="A21" i="1"/>
  <c r="A26" i="11" l="1"/>
  <c r="B27" i="11"/>
  <c r="A26" i="12"/>
  <c r="B27" i="12"/>
  <c r="B25" i="10"/>
  <c r="A24" i="10"/>
  <c r="B25" i="9"/>
  <c r="A24" i="9"/>
  <c r="B25" i="8"/>
  <c r="A24" i="8"/>
  <c r="A24" i="7"/>
  <c r="B25" i="7"/>
  <c r="B25" i="6"/>
  <c r="A24" i="6"/>
  <c r="B25" i="5"/>
  <c r="A24" i="5"/>
  <c r="B25" i="4"/>
  <c r="A24" i="4"/>
  <c r="B25" i="3"/>
  <c r="A24" i="3"/>
  <c r="B24" i="2"/>
  <c r="A23" i="2"/>
  <c r="B23" i="1"/>
  <c r="A22" i="1"/>
  <c r="A27" i="11" l="1"/>
  <c r="B28" i="11"/>
  <c r="B28" i="12"/>
  <c r="A27" i="12"/>
  <c r="B26" i="10"/>
  <c r="A25" i="10"/>
  <c r="B26" i="9"/>
  <c r="A25" i="9"/>
  <c r="B26" i="8"/>
  <c r="A25" i="8"/>
  <c r="B26" i="7"/>
  <c r="A25" i="7"/>
  <c r="B26" i="6"/>
  <c r="A25" i="6"/>
  <c r="B26" i="5"/>
  <c r="A25" i="5"/>
  <c r="B26" i="4"/>
  <c r="A25" i="4"/>
  <c r="B26" i="3"/>
  <c r="A25" i="3"/>
  <c r="B25" i="2"/>
  <c r="A24" i="2"/>
  <c r="A23" i="1"/>
  <c r="B24" i="1"/>
  <c r="B29" i="11" l="1"/>
  <c r="A28" i="11"/>
  <c r="B29" i="12"/>
  <c r="A28" i="12"/>
  <c r="A26" i="10"/>
  <c r="B27" i="10"/>
  <c r="A26" i="9"/>
  <c r="B27" i="9"/>
  <c r="A26" i="8"/>
  <c r="B27" i="8"/>
  <c r="B27" i="7"/>
  <c r="A26" i="7"/>
  <c r="A26" i="6"/>
  <c r="B27" i="6"/>
  <c r="B27" i="5"/>
  <c r="A26" i="5"/>
  <c r="B27" i="4"/>
  <c r="A26" i="4"/>
  <c r="A26" i="3"/>
  <c r="B27" i="3"/>
  <c r="A25" i="2"/>
  <c r="B26" i="2"/>
  <c r="B25" i="1"/>
  <c r="A24" i="1"/>
  <c r="B30" i="11" l="1"/>
  <c r="A29" i="11"/>
  <c r="B30" i="12"/>
  <c r="A29" i="12"/>
  <c r="B28" i="10"/>
  <c r="A27" i="10"/>
  <c r="B28" i="9"/>
  <c r="A27" i="9"/>
  <c r="B28" i="8"/>
  <c r="A27" i="8"/>
  <c r="A27" i="7"/>
  <c r="B28" i="7"/>
  <c r="B28" i="6"/>
  <c r="A27" i="6"/>
  <c r="B28" i="5"/>
  <c r="A27" i="5"/>
  <c r="B28" i="4"/>
  <c r="A27" i="4"/>
  <c r="A27" i="3"/>
  <c r="B28" i="3"/>
  <c r="B27" i="2"/>
  <c r="A26" i="2"/>
  <c r="B26" i="1"/>
  <c r="A25" i="1"/>
  <c r="A30" i="11" l="1"/>
  <c r="B31" i="11"/>
  <c r="A30" i="12"/>
  <c r="B31" i="12"/>
  <c r="B29" i="10"/>
  <c r="A28" i="10"/>
  <c r="B29" i="9"/>
  <c r="A28" i="9"/>
  <c r="B29" i="8"/>
  <c r="A28" i="8"/>
  <c r="B29" i="7"/>
  <c r="A28" i="7"/>
  <c r="B29" i="6"/>
  <c r="A28" i="6"/>
  <c r="A28" i="5"/>
  <c r="B29" i="5"/>
  <c r="B29" i="4"/>
  <c r="A28" i="4"/>
  <c r="B29" i="3"/>
  <c r="A28" i="3"/>
  <c r="B28" i="2"/>
  <c r="A27" i="2"/>
  <c r="B27" i="1"/>
  <c r="A26" i="1"/>
  <c r="B32" i="11" l="1"/>
  <c r="A31" i="11"/>
  <c r="B32" i="12"/>
  <c r="A31" i="12"/>
  <c r="B30" i="10"/>
  <c r="A29" i="10"/>
  <c r="B30" i="9"/>
  <c r="A29" i="9"/>
  <c r="B30" i="8"/>
  <c r="A29" i="8"/>
  <c r="B30" i="7"/>
  <c r="A29" i="7"/>
  <c r="B30" i="6"/>
  <c r="A29" i="6"/>
  <c r="B30" i="5"/>
  <c r="A29" i="5"/>
  <c r="A29" i="4"/>
  <c r="B30" i="4"/>
  <c r="B30" i="3"/>
  <c r="A29" i="3"/>
  <c r="B29" i="2"/>
  <c r="A28" i="2"/>
  <c r="B28" i="1"/>
  <c r="A27" i="1"/>
  <c r="B33" i="11" l="1"/>
  <c r="A32" i="11"/>
  <c r="B33" i="12"/>
  <c r="A32" i="12"/>
  <c r="B31" i="10"/>
  <c r="A30" i="10"/>
  <c r="B31" i="9"/>
  <c r="A30" i="9"/>
  <c r="A30" i="8"/>
  <c r="B31" i="8"/>
  <c r="A30" i="7"/>
  <c r="B31" i="7"/>
  <c r="B31" i="6"/>
  <c r="A30" i="6"/>
  <c r="B31" i="5"/>
  <c r="A30" i="5"/>
  <c r="B31" i="4"/>
  <c r="A30" i="4"/>
  <c r="B31" i="3"/>
  <c r="A30" i="3"/>
  <c r="B30" i="2"/>
  <c r="A29" i="2"/>
  <c r="A28" i="1"/>
  <c r="B29" i="1"/>
  <c r="B34" i="11" l="1"/>
  <c r="A33" i="11"/>
  <c r="B34" i="12"/>
  <c r="A33" i="12"/>
  <c r="B32" i="10"/>
  <c r="A31" i="10"/>
  <c r="B32" i="9"/>
  <c r="A31" i="9"/>
  <c r="B32" i="8"/>
  <c r="A31" i="8"/>
  <c r="B32" i="7"/>
  <c r="A31" i="7"/>
  <c r="B32" i="6"/>
  <c r="A31" i="6"/>
  <c r="B32" i="5"/>
  <c r="A31" i="5"/>
  <c r="B32" i="4"/>
  <c r="A31" i="4"/>
  <c r="B32" i="3"/>
  <c r="A31" i="3"/>
  <c r="B31" i="2"/>
  <c r="A30" i="2"/>
  <c r="B30" i="1"/>
  <c r="A29" i="1"/>
  <c r="A34" i="11" l="1"/>
  <c r="A34" i="12"/>
  <c r="B35" i="12"/>
  <c r="B33" i="10"/>
  <c r="A32" i="10"/>
  <c r="A32" i="9"/>
  <c r="B33" i="9"/>
  <c r="B33" i="8"/>
  <c r="A32" i="8"/>
  <c r="A32" i="7"/>
  <c r="B33" i="7"/>
  <c r="B33" i="6"/>
  <c r="A32" i="6"/>
  <c r="A32" i="5"/>
  <c r="B33" i="5"/>
  <c r="A32" i="4"/>
  <c r="B33" i="4"/>
  <c r="B33" i="3"/>
  <c r="A32" i="3"/>
  <c r="A31" i="2"/>
  <c r="B32" i="2"/>
  <c r="B31" i="1"/>
  <c r="A30" i="1"/>
  <c r="A35" i="12" l="1"/>
  <c r="B36" i="12"/>
  <c r="B34" i="10"/>
  <c r="A33" i="10"/>
  <c r="B34" i="9"/>
  <c r="A33" i="9"/>
  <c r="B34" i="8"/>
  <c r="A33" i="8"/>
  <c r="B34" i="7"/>
  <c r="A33" i="7"/>
  <c r="B34" i="6"/>
  <c r="A33" i="6"/>
  <c r="B34" i="5"/>
  <c r="A33" i="5"/>
  <c r="A33" i="4"/>
  <c r="B34" i="4"/>
  <c r="A33" i="3"/>
  <c r="B34" i="3"/>
  <c r="B33" i="2"/>
  <c r="A32" i="2"/>
  <c r="B32" i="1"/>
  <c r="A31" i="1"/>
  <c r="B37" i="12" l="1"/>
  <c r="A37" i="12" s="1"/>
  <c r="A36" i="12"/>
  <c r="A34" i="10"/>
  <c r="B35" i="10"/>
  <c r="B35" i="9"/>
  <c r="A34" i="9"/>
  <c r="B35" i="8"/>
  <c r="A34" i="8"/>
  <c r="B35" i="7"/>
  <c r="A34" i="7"/>
  <c r="B35" i="6"/>
  <c r="A34" i="6"/>
  <c r="B35" i="5"/>
  <c r="A34" i="5"/>
  <c r="B35" i="4"/>
  <c r="A34" i="4"/>
  <c r="B35" i="3"/>
  <c r="A34" i="3"/>
  <c r="B34" i="2"/>
  <c r="A33" i="2"/>
  <c r="B33" i="1"/>
  <c r="A32" i="1"/>
  <c r="A35" i="10" l="1"/>
  <c r="B36" i="10"/>
  <c r="B36" i="9"/>
  <c r="A35" i="9"/>
  <c r="B36" i="8"/>
  <c r="A35" i="8"/>
  <c r="B36" i="7"/>
  <c r="A35" i="7"/>
  <c r="A35" i="6"/>
  <c r="B36" i="6"/>
  <c r="B36" i="5"/>
  <c r="A35" i="5"/>
  <c r="B36" i="4"/>
  <c r="A35" i="4"/>
  <c r="B36" i="3"/>
  <c r="A35" i="3"/>
  <c r="B35" i="2"/>
  <c r="A34" i="2"/>
  <c r="A33" i="1"/>
  <c r="B34" i="1"/>
  <c r="B37" i="10" l="1"/>
  <c r="A36" i="10"/>
  <c r="B37" i="9"/>
  <c r="A36" i="9"/>
  <c r="B37" i="8"/>
  <c r="A36" i="8"/>
  <c r="B37" i="7"/>
  <c r="A36" i="7"/>
  <c r="B37" i="6"/>
  <c r="A36" i="6"/>
  <c r="B37" i="5"/>
  <c r="A36" i="5"/>
  <c r="B37" i="4"/>
  <c r="A36" i="4"/>
  <c r="B37" i="3"/>
  <c r="A36" i="3"/>
  <c r="A35" i="2"/>
  <c r="B36" i="2"/>
  <c r="B35" i="1"/>
  <c r="A34" i="1"/>
  <c r="B38" i="10" l="1"/>
  <c r="A38" i="10" s="1"/>
  <c r="A37" i="10"/>
  <c r="A37" i="9"/>
  <c r="B38" i="8"/>
  <c r="A38" i="8" s="1"/>
  <c r="A37" i="8"/>
  <c r="A37" i="7"/>
  <c r="B38" i="6"/>
  <c r="A38" i="6" s="1"/>
  <c r="A37" i="6"/>
  <c r="B38" i="5"/>
  <c r="A38" i="5" s="1"/>
  <c r="A37" i="5"/>
  <c r="A37" i="4"/>
  <c r="A37" i="3"/>
  <c r="B37" i="2"/>
  <c r="A37" i="2" s="1"/>
  <c r="A36" i="2"/>
  <c r="B36" i="1"/>
  <c r="A35" i="1"/>
  <c r="B37" i="1" l="1"/>
  <c r="B38" i="1" s="1"/>
  <c r="A38" i="1" s="1"/>
  <c r="A36" i="1"/>
  <c r="A37" i="1" l="1"/>
</calcChain>
</file>

<file path=xl/sharedStrings.xml><?xml version="1.0" encoding="utf-8"?>
<sst xmlns="http://schemas.openxmlformats.org/spreadsheetml/2006/main" count="154" uniqueCount="13">
  <si>
    <t>Bemerkung</t>
  </si>
  <si>
    <t>Mitarbeiter</t>
  </si>
  <si>
    <t xml:space="preserve">Stunden </t>
  </si>
  <si>
    <t>Stunden</t>
  </si>
  <si>
    <t>ausgefallen</t>
  </si>
  <si>
    <t xml:space="preserve">tägliche Stunden </t>
  </si>
  <si>
    <t>Feiertag</t>
  </si>
  <si>
    <t>gesamt</t>
  </si>
  <si>
    <t>Stundenaufstellung während der Kurzarbeit</t>
  </si>
  <si>
    <t>Urlaub / Krank</t>
  </si>
  <si>
    <t>regulär lt. Vertrag</t>
  </si>
  <si>
    <t>tats. Geleistet</t>
  </si>
  <si>
    <t>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</si>
</sst>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Font="1" applyBorder="1"/>
    <xf numFmtId="0" fontId="0" fillId="0" borderId="4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17" fontId="0" fillId="0" borderId="0" xfId="0" applyNumberForma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0" fillId="0" borderId="3" xfId="0" applyNumberFormat="1" applyBorder="1" applyAlignment="1">
      <alignment horizontal="center"/>
    </xf>
  </cellXfs>
  <cellStyles count="1">
    <cellStyle name="Standard" xfId="0" builtinId="0"/>
  </cellStyles>
  <dxfs count="24"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/>
        <color theme="6" tint="-0.24994659260841701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brakesmann/AppData/Local/Microsoft/Windows/INetCache/Content.Outlook/NJ21DB9R/Kopie%20von%20Vorlage%20Stundenzett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tellungen"/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>
        <row r="5">
          <cell r="D5">
            <v>41640</v>
          </cell>
          <cell r="E5" t="str">
            <v>Neujahr</v>
          </cell>
        </row>
        <row r="6">
          <cell r="D6">
            <v>41760</v>
          </cell>
          <cell r="E6" t="str">
            <v>Tag der Arbeit</v>
          </cell>
        </row>
        <row r="7">
          <cell r="D7">
            <v>41915</v>
          </cell>
          <cell r="E7" t="str">
            <v>Tag der dt. Einheit</v>
          </cell>
        </row>
        <row r="8">
          <cell r="D8">
            <v>41944</v>
          </cell>
          <cell r="E8" t="str">
            <v>Allerheiligen</v>
          </cell>
        </row>
        <row r="9">
          <cell r="D9">
            <v>41998</v>
          </cell>
          <cell r="E9" t="str">
            <v>1. Weihnachtstag</v>
          </cell>
        </row>
        <row r="10">
          <cell r="D10">
            <v>41999</v>
          </cell>
          <cell r="E10" t="str">
            <v>2. Weihnachtstag</v>
          </cell>
        </row>
        <row r="11">
          <cell r="D11">
            <v>41747</v>
          </cell>
          <cell r="E11" t="str">
            <v>Karfreitag</v>
          </cell>
        </row>
        <row r="12">
          <cell r="D12">
            <v>41749</v>
          </cell>
          <cell r="E12" t="str">
            <v>Ostersonntag</v>
          </cell>
        </row>
        <row r="13">
          <cell r="D13">
            <v>41750</v>
          </cell>
          <cell r="E13" t="str">
            <v>Ostermontag</v>
          </cell>
        </row>
        <row r="14">
          <cell r="D14">
            <v>41788</v>
          </cell>
          <cell r="E14" t="str">
            <v>Chr. Himmelf.</v>
          </cell>
        </row>
        <row r="15">
          <cell r="D15">
            <v>41798</v>
          </cell>
          <cell r="E15" t="str">
            <v>Pfingsten</v>
          </cell>
        </row>
        <row r="16">
          <cell r="D16">
            <v>41799</v>
          </cell>
          <cell r="E16" t="str">
            <v>Pfingsten</v>
          </cell>
        </row>
        <row r="17">
          <cell r="D17">
            <v>41809</v>
          </cell>
          <cell r="E17" t="str">
            <v>Fronleichnam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0BE23-27B5-42ED-A9CB-3C9A0641212A}">
  <dimension ref="A1:H39"/>
  <sheetViews>
    <sheetView tabSelected="1" workbookViewId="0">
      <selection activeCell="C39" sqref="C39:G39"/>
    </sheetView>
  </sheetViews>
  <sheetFormatPr baseColWidth="10" defaultRowHeight="15" x14ac:dyDescent="0.25"/>
  <cols>
    <col min="1" max="1" width="10.7109375" customWidth="1"/>
    <col min="3" max="3" width="14.7109375" style="35" customWidth="1"/>
    <col min="4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5" t="s">
        <v>12</v>
      </c>
      <c r="B7" s="6">
        <v>44197</v>
      </c>
      <c r="C7" s="28">
        <v>0</v>
      </c>
      <c r="D7" s="28">
        <v>0</v>
      </c>
      <c r="E7" s="28">
        <f t="shared" ref="E7" si="0">C7-D7</f>
        <v>0</v>
      </c>
      <c r="F7" s="21"/>
      <c r="G7" s="21"/>
    </row>
    <row r="8" spans="1:7" ht="20.100000000000001" customHeight="1" x14ac:dyDescent="0.25">
      <c r="A8" s="5">
        <f t="shared" ref="A8:A37" si="1">B8</f>
        <v>44198</v>
      </c>
      <c r="B8" s="6">
        <f>B7+1</f>
        <v>44198</v>
      </c>
      <c r="C8" s="27"/>
      <c r="D8" s="27"/>
      <c r="E8" s="27"/>
      <c r="F8" s="19"/>
      <c r="G8" s="19"/>
    </row>
    <row r="9" spans="1:7" ht="20.100000000000001" customHeight="1" x14ac:dyDescent="0.25">
      <c r="A9" s="5">
        <f t="shared" si="1"/>
        <v>44199</v>
      </c>
      <c r="B9" s="6">
        <f t="shared" ref="B9:B37" si="2">B8+1</f>
        <v>44199</v>
      </c>
      <c r="C9" s="27"/>
      <c r="D9" s="27"/>
      <c r="E9" s="27"/>
      <c r="F9" s="19"/>
      <c r="G9" s="19"/>
    </row>
    <row r="10" spans="1:7" ht="20.100000000000001" customHeight="1" x14ac:dyDescent="0.25">
      <c r="A10" s="5">
        <f t="shared" si="1"/>
        <v>44200</v>
      </c>
      <c r="B10" s="6">
        <f t="shared" si="2"/>
        <v>44200</v>
      </c>
      <c r="C10" s="28">
        <v>0</v>
      </c>
      <c r="D10" s="28">
        <v>0</v>
      </c>
      <c r="E10" s="28">
        <f t="shared" ref="E10:E21" si="3">C10-D10</f>
        <v>0</v>
      </c>
      <c r="F10" s="21"/>
      <c r="G10" s="21"/>
    </row>
    <row r="11" spans="1:7" ht="20.100000000000001" customHeight="1" x14ac:dyDescent="0.25">
      <c r="A11" s="5">
        <f t="shared" si="1"/>
        <v>44201</v>
      </c>
      <c r="B11" s="6">
        <f t="shared" si="2"/>
        <v>44201</v>
      </c>
      <c r="C11" s="28">
        <v>0</v>
      </c>
      <c r="D11" s="28">
        <v>0</v>
      </c>
      <c r="E11" s="28">
        <f t="shared" si="3"/>
        <v>0</v>
      </c>
      <c r="F11" s="21"/>
      <c r="G11" s="21"/>
    </row>
    <row r="12" spans="1:7" ht="20.100000000000001" customHeight="1" x14ac:dyDescent="0.25">
      <c r="A12" s="5">
        <f t="shared" si="1"/>
        <v>44202</v>
      </c>
      <c r="B12" s="6">
        <f t="shared" si="2"/>
        <v>44202</v>
      </c>
      <c r="C12" s="28">
        <v>0</v>
      </c>
      <c r="D12" s="28">
        <v>0</v>
      </c>
      <c r="E12" s="28">
        <f t="shared" ref="E12:E13" si="4">C12-D12</f>
        <v>0</v>
      </c>
      <c r="F12" s="21"/>
      <c r="G12" s="21"/>
    </row>
    <row r="13" spans="1:7" ht="20.100000000000001" customHeight="1" x14ac:dyDescent="0.25">
      <c r="A13" s="5">
        <f t="shared" si="1"/>
        <v>44203</v>
      </c>
      <c r="B13" s="6">
        <f t="shared" si="2"/>
        <v>44203</v>
      </c>
      <c r="C13" s="28">
        <v>0</v>
      </c>
      <c r="D13" s="28">
        <v>0</v>
      </c>
      <c r="E13" s="28">
        <f t="shared" si="4"/>
        <v>0</v>
      </c>
      <c r="F13" s="19"/>
      <c r="G13" s="21"/>
    </row>
    <row r="14" spans="1:7" ht="20.100000000000001" customHeight="1" x14ac:dyDescent="0.25">
      <c r="A14" s="5">
        <f t="shared" si="1"/>
        <v>44204</v>
      </c>
      <c r="B14" s="6">
        <f t="shared" si="2"/>
        <v>44204</v>
      </c>
      <c r="C14" s="28">
        <v>0</v>
      </c>
      <c r="D14" s="28">
        <v>0</v>
      </c>
      <c r="E14" s="28">
        <f t="shared" si="3"/>
        <v>0</v>
      </c>
      <c r="F14" s="19"/>
      <c r="G14" s="21"/>
    </row>
    <row r="15" spans="1:7" ht="20.100000000000001" customHeight="1" x14ac:dyDescent="0.25">
      <c r="A15" s="5">
        <f t="shared" si="1"/>
        <v>44205</v>
      </c>
      <c r="B15" s="6">
        <f t="shared" si="2"/>
        <v>44205</v>
      </c>
      <c r="C15" s="27"/>
      <c r="D15" s="27"/>
      <c r="E15" s="27"/>
      <c r="F15" s="3"/>
      <c r="G15" s="19"/>
    </row>
    <row r="16" spans="1:7" ht="20.100000000000001" customHeight="1" x14ac:dyDescent="0.25">
      <c r="A16" s="5">
        <f t="shared" si="1"/>
        <v>44206</v>
      </c>
      <c r="B16" s="6">
        <f t="shared" si="2"/>
        <v>44206</v>
      </c>
      <c r="C16" s="27"/>
      <c r="D16" s="27"/>
      <c r="E16" s="27"/>
      <c r="F16" s="21"/>
      <c r="G16" s="19"/>
    </row>
    <row r="17" spans="1:8" ht="20.100000000000001" customHeight="1" x14ac:dyDescent="0.25">
      <c r="A17" s="5">
        <f t="shared" si="1"/>
        <v>44207</v>
      </c>
      <c r="B17" s="6">
        <f t="shared" si="2"/>
        <v>44207</v>
      </c>
      <c r="C17" s="28">
        <v>0</v>
      </c>
      <c r="D17" s="28">
        <v>0</v>
      </c>
      <c r="E17" s="28">
        <f>C17-D17</f>
        <v>0</v>
      </c>
      <c r="F17" s="21"/>
      <c r="G17" s="3"/>
    </row>
    <row r="18" spans="1:8" ht="20.100000000000001" customHeight="1" x14ac:dyDescent="0.25">
      <c r="A18" s="5">
        <f t="shared" si="1"/>
        <v>44208</v>
      </c>
      <c r="B18" s="6">
        <f t="shared" si="2"/>
        <v>44208</v>
      </c>
      <c r="C18" s="28">
        <v>0</v>
      </c>
      <c r="D18" s="28">
        <v>0</v>
      </c>
      <c r="E18" s="28">
        <f t="shared" si="3"/>
        <v>0</v>
      </c>
      <c r="F18" s="3"/>
      <c r="G18" s="21"/>
    </row>
    <row r="19" spans="1:8" ht="20.100000000000001" customHeight="1" x14ac:dyDescent="0.25">
      <c r="A19" s="5">
        <f t="shared" si="1"/>
        <v>44209</v>
      </c>
      <c r="B19" s="6">
        <f t="shared" si="2"/>
        <v>44209</v>
      </c>
      <c r="C19" s="28">
        <v>0</v>
      </c>
      <c r="D19" s="28">
        <v>0</v>
      </c>
      <c r="E19" s="28">
        <f t="shared" si="3"/>
        <v>0</v>
      </c>
      <c r="F19" s="3"/>
      <c r="G19" s="21"/>
    </row>
    <row r="20" spans="1:8" ht="20.100000000000001" customHeight="1" x14ac:dyDescent="0.25">
      <c r="A20" s="5">
        <f t="shared" si="1"/>
        <v>44210</v>
      </c>
      <c r="B20" s="6">
        <f t="shared" si="2"/>
        <v>44210</v>
      </c>
      <c r="C20" s="29">
        <v>0</v>
      </c>
      <c r="D20" s="29">
        <v>0</v>
      </c>
      <c r="E20" s="28">
        <f t="shared" si="3"/>
        <v>0</v>
      </c>
      <c r="F20" s="21"/>
      <c r="G20" s="3"/>
    </row>
    <row r="21" spans="1:8" ht="20.100000000000001" customHeight="1" x14ac:dyDescent="0.25">
      <c r="A21" s="5">
        <f t="shared" si="1"/>
        <v>44211</v>
      </c>
      <c r="B21" s="6">
        <f t="shared" si="2"/>
        <v>44211</v>
      </c>
      <c r="C21" s="28">
        <v>0</v>
      </c>
      <c r="D21" s="28">
        <v>0</v>
      </c>
      <c r="E21" s="28">
        <f t="shared" si="3"/>
        <v>0</v>
      </c>
      <c r="F21" s="21"/>
      <c r="G21" s="3"/>
    </row>
    <row r="22" spans="1:8" ht="20.100000000000001" customHeight="1" x14ac:dyDescent="0.25">
      <c r="A22" s="5">
        <f t="shared" si="1"/>
        <v>44212</v>
      </c>
      <c r="B22" s="6">
        <f t="shared" si="2"/>
        <v>44212</v>
      </c>
      <c r="C22" s="27"/>
      <c r="D22" s="27"/>
      <c r="E22" s="27"/>
      <c r="F22" s="19"/>
      <c r="G22" s="19"/>
    </row>
    <row r="23" spans="1:8" ht="20.100000000000001" customHeight="1" x14ac:dyDescent="0.25">
      <c r="A23" s="5">
        <f t="shared" si="1"/>
        <v>44213</v>
      </c>
      <c r="B23" s="6">
        <f t="shared" si="2"/>
        <v>44213</v>
      </c>
      <c r="C23" s="27"/>
      <c r="D23" s="27"/>
      <c r="E23" s="27"/>
      <c r="F23" s="19"/>
      <c r="G23" s="19"/>
    </row>
    <row r="24" spans="1:8" ht="20.100000000000001" customHeight="1" x14ac:dyDescent="0.25">
      <c r="A24" s="5">
        <f t="shared" si="1"/>
        <v>44214</v>
      </c>
      <c r="B24" s="6">
        <f t="shared" si="2"/>
        <v>44214</v>
      </c>
      <c r="C24" s="28">
        <v>0</v>
      </c>
      <c r="D24" s="28">
        <v>0</v>
      </c>
      <c r="E24" s="28">
        <f>C24-D24</f>
        <v>0</v>
      </c>
      <c r="F24" s="21"/>
      <c r="G24" s="21"/>
    </row>
    <row r="25" spans="1:8" ht="20.100000000000001" customHeight="1" x14ac:dyDescent="0.25">
      <c r="A25" s="5">
        <f t="shared" si="1"/>
        <v>44215</v>
      </c>
      <c r="B25" s="6">
        <f t="shared" si="2"/>
        <v>44215</v>
      </c>
      <c r="C25" s="28">
        <v>0</v>
      </c>
      <c r="D25" s="28">
        <v>0</v>
      </c>
      <c r="E25" s="28">
        <f t="shared" ref="E25:E28" si="5">C25-D25</f>
        <v>0</v>
      </c>
      <c r="F25" s="21"/>
      <c r="G25" s="21"/>
      <c r="H25" s="22"/>
    </row>
    <row r="26" spans="1:8" ht="20.100000000000001" customHeight="1" x14ac:dyDescent="0.25">
      <c r="A26" s="5">
        <f t="shared" si="1"/>
        <v>44216</v>
      </c>
      <c r="B26" s="6">
        <f t="shared" si="2"/>
        <v>44216</v>
      </c>
      <c r="C26" s="28">
        <v>0</v>
      </c>
      <c r="D26" s="28">
        <v>0</v>
      </c>
      <c r="E26" s="28">
        <f t="shared" si="5"/>
        <v>0</v>
      </c>
      <c r="F26" s="21"/>
      <c r="G26" s="21"/>
      <c r="H26" s="22"/>
    </row>
    <row r="27" spans="1:8" ht="20.100000000000001" customHeight="1" x14ac:dyDescent="0.25">
      <c r="A27" s="5">
        <f t="shared" si="1"/>
        <v>44217</v>
      </c>
      <c r="B27" s="6">
        <f t="shared" si="2"/>
        <v>44217</v>
      </c>
      <c r="C27" s="28">
        <v>0</v>
      </c>
      <c r="D27" s="28">
        <v>0</v>
      </c>
      <c r="E27" s="28">
        <f t="shared" si="5"/>
        <v>0</v>
      </c>
      <c r="F27" s="19"/>
      <c r="G27" s="21"/>
    </row>
    <row r="28" spans="1:8" ht="20.100000000000001" customHeight="1" x14ac:dyDescent="0.25">
      <c r="A28" s="5">
        <f t="shared" si="1"/>
        <v>44218</v>
      </c>
      <c r="B28" s="6">
        <f t="shared" si="2"/>
        <v>44218</v>
      </c>
      <c r="C28" s="28">
        <v>0</v>
      </c>
      <c r="D28" s="28">
        <v>0</v>
      </c>
      <c r="E28" s="28">
        <f t="shared" si="5"/>
        <v>0</v>
      </c>
      <c r="F28" s="19"/>
      <c r="G28" s="21"/>
    </row>
    <row r="29" spans="1:8" ht="20.100000000000001" customHeight="1" x14ac:dyDescent="0.25">
      <c r="A29" s="5">
        <f t="shared" si="1"/>
        <v>44219</v>
      </c>
      <c r="B29" s="6">
        <f t="shared" si="2"/>
        <v>44219</v>
      </c>
      <c r="C29" s="27"/>
      <c r="D29" s="27"/>
      <c r="E29" s="27"/>
      <c r="F29" s="21"/>
      <c r="G29" s="19"/>
    </row>
    <row r="30" spans="1:8" ht="20.100000000000001" customHeight="1" x14ac:dyDescent="0.25">
      <c r="A30" s="5">
        <f t="shared" si="1"/>
        <v>44220</v>
      </c>
      <c r="B30" s="6">
        <f t="shared" si="2"/>
        <v>44220</v>
      </c>
      <c r="C30" s="27"/>
      <c r="D30" s="27"/>
      <c r="E30" s="27"/>
      <c r="F30" s="21"/>
      <c r="G30" s="19"/>
    </row>
    <row r="31" spans="1:8" ht="20.100000000000001" customHeight="1" x14ac:dyDescent="0.25">
      <c r="A31" s="5">
        <f t="shared" si="1"/>
        <v>44221</v>
      </c>
      <c r="B31" s="6">
        <f t="shared" si="2"/>
        <v>44221</v>
      </c>
      <c r="C31" s="28">
        <v>0</v>
      </c>
      <c r="D31" s="28">
        <v>0</v>
      </c>
      <c r="E31" s="28">
        <f>C31-D31</f>
        <v>0</v>
      </c>
      <c r="F31" s="21"/>
      <c r="G31" s="21"/>
    </row>
    <row r="32" spans="1:8" ht="20.100000000000001" customHeight="1" x14ac:dyDescent="0.25">
      <c r="A32" s="5">
        <f t="shared" si="1"/>
        <v>44222</v>
      </c>
      <c r="B32" s="6">
        <f t="shared" si="2"/>
        <v>44222</v>
      </c>
      <c r="C32" s="28">
        <v>0</v>
      </c>
      <c r="D32" s="28">
        <v>0</v>
      </c>
      <c r="E32" s="28">
        <f t="shared" ref="E32:E35" si="6">C32-D32</f>
        <v>0</v>
      </c>
      <c r="F32" s="21"/>
      <c r="G32" s="21"/>
    </row>
    <row r="33" spans="1:7" ht="20.100000000000001" customHeight="1" x14ac:dyDescent="0.25">
      <c r="A33" s="5">
        <f t="shared" si="1"/>
        <v>44223</v>
      </c>
      <c r="B33" s="6">
        <f t="shared" si="2"/>
        <v>44223</v>
      </c>
      <c r="C33" s="28">
        <v>0</v>
      </c>
      <c r="D33" s="28">
        <v>0</v>
      </c>
      <c r="E33" s="28">
        <f t="shared" si="6"/>
        <v>0</v>
      </c>
      <c r="F33" s="21"/>
      <c r="G33" s="21"/>
    </row>
    <row r="34" spans="1:7" ht="20.100000000000001" customHeight="1" x14ac:dyDescent="0.25">
      <c r="A34" s="5">
        <f t="shared" si="1"/>
        <v>44224</v>
      </c>
      <c r="B34" s="6">
        <f t="shared" si="2"/>
        <v>44224</v>
      </c>
      <c r="C34" s="28">
        <v>0</v>
      </c>
      <c r="D34" s="28">
        <v>0</v>
      </c>
      <c r="E34" s="28">
        <f t="shared" si="6"/>
        <v>0</v>
      </c>
      <c r="F34" s="19"/>
      <c r="G34" s="21"/>
    </row>
    <row r="35" spans="1:7" ht="20.100000000000001" customHeight="1" x14ac:dyDescent="0.25">
      <c r="A35" s="5">
        <f t="shared" si="1"/>
        <v>44225</v>
      </c>
      <c r="B35" s="6">
        <f t="shared" si="2"/>
        <v>44225</v>
      </c>
      <c r="C35" s="28">
        <v>0</v>
      </c>
      <c r="D35" s="28">
        <v>0</v>
      </c>
      <c r="E35" s="28">
        <f t="shared" si="6"/>
        <v>0</v>
      </c>
      <c r="F35" s="19"/>
      <c r="G35" s="21"/>
    </row>
    <row r="36" spans="1:7" ht="20.100000000000001" customHeight="1" x14ac:dyDescent="0.25">
      <c r="A36" s="5">
        <f t="shared" si="1"/>
        <v>44226</v>
      </c>
      <c r="B36" s="6">
        <f t="shared" si="2"/>
        <v>44226</v>
      </c>
      <c r="C36" s="27"/>
      <c r="D36" s="27"/>
      <c r="E36" s="27"/>
      <c r="F36" s="21"/>
      <c r="G36" s="19"/>
    </row>
    <row r="37" spans="1:7" ht="19.5" customHeight="1" x14ac:dyDescent="0.25">
      <c r="A37" s="5">
        <f t="shared" si="1"/>
        <v>44227</v>
      </c>
      <c r="B37" s="6">
        <f t="shared" si="2"/>
        <v>44227</v>
      </c>
      <c r="C37" s="27"/>
      <c r="D37" s="27"/>
      <c r="E37" s="27"/>
      <c r="F37" s="21"/>
      <c r="G37" s="19"/>
    </row>
    <row r="38" spans="1:7" ht="9.9499999999999993" customHeight="1" thickBot="1" x14ac:dyDescent="0.3">
      <c r="A38" s="12"/>
      <c r="B38" s="12"/>
      <c r="C38" s="28"/>
      <c r="D38" s="28"/>
      <c r="E38" s="28"/>
      <c r="F38" s="2"/>
      <c r="G38" s="21"/>
    </row>
    <row r="39" spans="1:7" ht="20.25" customHeight="1" thickBot="1" x14ac:dyDescent="0.3">
      <c r="A39" s="7" t="s">
        <v>3</v>
      </c>
      <c r="B39" s="8" t="s">
        <v>7</v>
      </c>
      <c r="C39" s="30">
        <f>SUM(C7:C38)</f>
        <v>0</v>
      </c>
      <c r="D39" s="30">
        <f>SUM(D7:D38)</f>
        <v>0</v>
      </c>
      <c r="E39" s="30">
        <f>C39-D39</f>
        <v>0</v>
      </c>
      <c r="G39" s="17"/>
    </row>
  </sheetData>
  <conditionalFormatting sqref="A7:B37">
    <cfRule type="expression" dxfId="23" priority="1">
      <formula>VLOOKUP($B7,ft,1,FALSE)</formula>
    </cfRule>
    <cfRule type="expression" dxfId="22" priority="2">
      <formula>WEEKDAY($A7,2)&gt;5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F98E-1B0D-4DE4-8AC1-2305FBE21EC2}">
  <dimension ref="A1:H40"/>
  <sheetViews>
    <sheetView workbookViewId="0">
      <selection activeCell="C9" sqref="C9:E10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44470</v>
      </c>
      <c r="B8" s="6">
        <v>44470</v>
      </c>
      <c r="C8" s="20">
        <v>0</v>
      </c>
      <c r="D8" s="20">
        <v>0</v>
      </c>
      <c r="E8" s="20">
        <f>SUM(C8-D8)</f>
        <v>0</v>
      </c>
      <c r="F8" s="21"/>
      <c r="G8" s="21"/>
    </row>
    <row r="9" spans="1:7" ht="20.100000000000001" customHeight="1" x14ac:dyDescent="0.25">
      <c r="A9" s="5">
        <f t="shared" ref="A9:A38" si="0">B9</f>
        <v>44471</v>
      </c>
      <c r="B9" s="6">
        <f>B8+1</f>
        <v>44471</v>
      </c>
      <c r="C9" s="18"/>
      <c r="D9" s="18"/>
      <c r="E9" s="18"/>
      <c r="F9" s="19"/>
      <c r="G9" s="19"/>
    </row>
    <row r="10" spans="1:7" ht="20.100000000000001" customHeight="1" x14ac:dyDescent="0.25">
      <c r="A10" s="5">
        <f t="shared" si="0"/>
        <v>44472</v>
      </c>
      <c r="B10" s="6">
        <f t="shared" ref="B10:B38" si="1">B9+1</f>
        <v>44472</v>
      </c>
      <c r="C10" s="18"/>
      <c r="D10" s="18"/>
      <c r="E10" s="19"/>
      <c r="F10" s="19"/>
      <c r="G10" s="19"/>
    </row>
    <row r="11" spans="1:7" ht="20.100000000000001" customHeight="1" x14ac:dyDescent="0.25">
      <c r="A11" s="5">
        <f t="shared" si="0"/>
        <v>44473</v>
      </c>
      <c r="B11" s="6">
        <f t="shared" si="1"/>
        <v>44473</v>
      </c>
      <c r="C11" s="20">
        <v>0</v>
      </c>
      <c r="D11" s="20">
        <v>0</v>
      </c>
      <c r="E11" s="20">
        <f t="shared" ref="E11:E15" si="2">SUM(C11-D11)</f>
        <v>0</v>
      </c>
      <c r="F11" s="21"/>
      <c r="G11" s="21"/>
    </row>
    <row r="12" spans="1:7" ht="20.100000000000001" customHeight="1" x14ac:dyDescent="0.25">
      <c r="A12" s="5">
        <f t="shared" si="0"/>
        <v>44474</v>
      </c>
      <c r="B12" s="6">
        <f t="shared" si="1"/>
        <v>44474</v>
      </c>
      <c r="C12" s="20">
        <v>0</v>
      </c>
      <c r="D12" s="20">
        <v>0</v>
      </c>
      <c r="E12" s="20">
        <f t="shared" si="2"/>
        <v>0</v>
      </c>
      <c r="F12" s="21"/>
      <c r="G12" s="21"/>
    </row>
    <row r="13" spans="1:7" ht="20.100000000000001" customHeight="1" x14ac:dyDescent="0.25">
      <c r="A13" s="5">
        <f t="shared" si="0"/>
        <v>44475</v>
      </c>
      <c r="B13" s="6">
        <f t="shared" si="1"/>
        <v>44475</v>
      </c>
      <c r="C13" s="20">
        <v>0</v>
      </c>
      <c r="D13" s="20">
        <v>0</v>
      </c>
      <c r="E13" s="20">
        <f t="shared" si="2"/>
        <v>0</v>
      </c>
      <c r="F13" s="21"/>
      <c r="G13" s="21"/>
    </row>
    <row r="14" spans="1:7" ht="20.100000000000001" customHeight="1" x14ac:dyDescent="0.25">
      <c r="A14" s="5">
        <f t="shared" si="0"/>
        <v>44476</v>
      </c>
      <c r="B14" s="6">
        <f t="shared" si="1"/>
        <v>44476</v>
      </c>
      <c r="C14" s="20">
        <v>0</v>
      </c>
      <c r="D14" s="20">
        <v>0</v>
      </c>
      <c r="E14" s="20">
        <f t="shared" si="2"/>
        <v>0</v>
      </c>
      <c r="F14" s="21"/>
      <c r="G14" s="21"/>
    </row>
    <row r="15" spans="1:7" ht="20.100000000000001" customHeight="1" x14ac:dyDescent="0.25">
      <c r="A15" s="5">
        <f t="shared" si="0"/>
        <v>44477</v>
      </c>
      <c r="B15" s="6">
        <f t="shared" si="1"/>
        <v>44477</v>
      </c>
      <c r="C15" s="20">
        <v>0</v>
      </c>
      <c r="D15" s="20">
        <v>0</v>
      </c>
      <c r="E15" s="20">
        <f t="shared" si="2"/>
        <v>0</v>
      </c>
      <c r="F15" s="3"/>
      <c r="G15" s="3"/>
    </row>
    <row r="16" spans="1:7" ht="20.100000000000001" customHeight="1" x14ac:dyDescent="0.25">
      <c r="A16" s="5">
        <f t="shared" si="0"/>
        <v>44478</v>
      </c>
      <c r="B16" s="6">
        <f t="shared" si="1"/>
        <v>44478</v>
      </c>
      <c r="C16" s="18"/>
      <c r="D16" s="18"/>
      <c r="E16" s="18"/>
      <c r="F16" s="19"/>
      <c r="G16" s="19"/>
    </row>
    <row r="17" spans="1:8" ht="20.100000000000001" customHeight="1" x14ac:dyDescent="0.25">
      <c r="A17" s="5">
        <f t="shared" si="0"/>
        <v>44479</v>
      </c>
      <c r="B17" s="6">
        <f t="shared" si="1"/>
        <v>44479</v>
      </c>
      <c r="C17" s="18"/>
      <c r="D17" s="18"/>
      <c r="E17" s="19"/>
      <c r="F17" s="19"/>
      <c r="G17" s="19"/>
    </row>
    <row r="18" spans="1:8" ht="20.100000000000001" customHeight="1" x14ac:dyDescent="0.25">
      <c r="A18" s="5">
        <f t="shared" si="0"/>
        <v>44480</v>
      </c>
      <c r="B18" s="6">
        <f t="shared" si="1"/>
        <v>44480</v>
      </c>
      <c r="C18" s="20">
        <v>0</v>
      </c>
      <c r="D18" s="20">
        <v>0</v>
      </c>
      <c r="E18" s="20">
        <f t="shared" ref="E18:E22" si="3">SUM(C18-D18)</f>
        <v>0</v>
      </c>
      <c r="F18" s="3"/>
      <c r="G18" s="3"/>
    </row>
    <row r="19" spans="1:8" ht="20.100000000000001" customHeight="1" x14ac:dyDescent="0.25">
      <c r="A19" s="5">
        <f t="shared" si="0"/>
        <v>44481</v>
      </c>
      <c r="B19" s="6">
        <f t="shared" si="1"/>
        <v>44481</v>
      </c>
      <c r="C19" s="20">
        <v>0</v>
      </c>
      <c r="D19" s="20">
        <v>0</v>
      </c>
      <c r="E19" s="20">
        <f t="shared" si="3"/>
        <v>0</v>
      </c>
      <c r="F19" s="3"/>
      <c r="G19" s="3"/>
    </row>
    <row r="20" spans="1:8" ht="20.100000000000001" customHeight="1" x14ac:dyDescent="0.25">
      <c r="A20" s="5">
        <f t="shared" si="0"/>
        <v>44482</v>
      </c>
      <c r="B20" s="6">
        <f t="shared" si="1"/>
        <v>44482</v>
      </c>
      <c r="C20" s="20">
        <v>0</v>
      </c>
      <c r="D20" s="20">
        <v>0</v>
      </c>
      <c r="E20" s="20">
        <f t="shared" si="3"/>
        <v>0</v>
      </c>
      <c r="F20" s="21"/>
      <c r="G20" s="21"/>
    </row>
    <row r="21" spans="1:8" ht="20.100000000000001" customHeight="1" x14ac:dyDescent="0.25">
      <c r="A21" s="5">
        <f t="shared" si="0"/>
        <v>44483</v>
      </c>
      <c r="B21" s="6">
        <f t="shared" si="1"/>
        <v>44483</v>
      </c>
      <c r="C21" s="20">
        <v>0</v>
      </c>
      <c r="D21" s="20">
        <v>0</v>
      </c>
      <c r="E21" s="20">
        <f t="shared" si="3"/>
        <v>0</v>
      </c>
      <c r="F21" s="21"/>
      <c r="G21" s="21"/>
    </row>
    <row r="22" spans="1:8" ht="20.100000000000001" customHeight="1" x14ac:dyDescent="0.25">
      <c r="A22" s="5">
        <f t="shared" si="0"/>
        <v>44484</v>
      </c>
      <c r="B22" s="6">
        <f t="shared" si="1"/>
        <v>44484</v>
      </c>
      <c r="C22" s="20">
        <v>0</v>
      </c>
      <c r="D22" s="20">
        <v>0</v>
      </c>
      <c r="E22" s="20">
        <f t="shared" si="3"/>
        <v>0</v>
      </c>
      <c r="F22" s="3"/>
      <c r="G22" s="3"/>
    </row>
    <row r="23" spans="1:8" ht="20.100000000000001" customHeight="1" x14ac:dyDescent="0.25">
      <c r="A23" s="5">
        <f t="shared" si="0"/>
        <v>44485</v>
      </c>
      <c r="B23" s="6">
        <f t="shared" si="1"/>
        <v>44485</v>
      </c>
      <c r="C23" s="18"/>
      <c r="D23" s="18"/>
      <c r="E23" s="18"/>
      <c r="F23" s="19"/>
      <c r="G23" s="19"/>
    </row>
    <row r="24" spans="1:8" ht="20.100000000000001" customHeight="1" x14ac:dyDescent="0.25">
      <c r="A24" s="5">
        <f t="shared" si="0"/>
        <v>44486</v>
      </c>
      <c r="B24" s="6">
        <f t="shared" si="1"/>
        <v>44486</v>
      </c>
      <c r="C24" s="18"/>
      <c r="D24" s="18"/>
      <c r="E24" s="19"/>
      <c r="F24" s="19"/>
      <c r="G24" s="19"/>
    </row>
    <row r="25" spans="1:8" ht="20.100000000000001" customHeight="1" x14ac:dyDescent="0.25">
      <c r="A25" s="5">
        <f t="shared" si="0"/>
        <v>44487</v>
      </c>
      <c r="B25" s="6">
        <f t="shared" si="1"/>
        <v>44487</v>
      </c>
      <c r="C25" s="20">
        <v>0</v>
      </c>
      <c r="D25" s="20">
        <v>0</v>
      </c>
      <c r="E25" s="20">
        <f t="shared" ref="E25:E29" si="4">SUM(C25-D25)</f>
        <v>0</v>
      </c>
      <c r="F25" s="21"/>
      <c r="G25" s="21"/>
    </row>
    <row r="26" spans="1:8" ht="20.100000000000001" customHeight="1" x14ac:dyDescent="0.25">
      <c r="A26" s="5">
        <f t="shared" si="0"/>
        <v>44488</v>
      </c>
      <c r="B26" s="6">
        <f t="shared" si="1"/>
        <v>44488</v>
      </c>
      <c r="C26" s="20">
        <v>0</v>
      </c>
      <c r="D26" s="20">
        <v>0</v>
      </c>
      <c r="E26" s="20">
        <f t="shared" si="4"/>
        <v>0</v>
      </c>
      <c r="F26" s="21"/>
      <c r="G26" s="21"/>
      <c r="H26" s="22"/>
    </row>
    <row r="27" spans="1:8" ht="20.100000000000001" customHeight="1" x14ac:dyDescent="0.25">
      <c r="A27" s="5">
        <f t="shared" si="0"/>
        <v>44489</v>
      </c>
      <c r="B27" s="6">
        <f t="shared" si="1"/>
        <v>44489</v>
      </c>
      <c r="C27" s="20">
        <v>0</v>
      </c>
      <c r="D27" s="20">
        <v>0</v>
      </c>
      <c r="E27" s="20">
        <f t="shared" si="4"/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44490</v>
      </c>
      <c r="B28" s="6">
        <f t="shared" si="1"/>
        <v>44490</v>
      </c>
      <c r="C28" s="20">
        <v>0</v>
      </c>
      <c r="D28" s="20">
        <v>0</v>
      </c>
      <c r="E28" s="20">
        <f t="shared" si="4"/>
        <v>0</v>
      </c>
      <c r="F28" s="21"/>
      <c r="G28" s="21"/>
    </row>
    <row r="29" spans="1:8" ht="20.100000000000001" customHeight="1" x14ac:dyDescent="0.25">
      <c r="A29" s="5">
        <f t="shared" si="0"/>
        <v>44491</v>
      </c>
      <c r="B29" s="6">
        <f t="shared" si="1"/>
        <v>44491</v>
      </c>
      <c r="C29" s="20">
        <v>0</v>
      </c>
      <c r="D29" s="20">
        <v>0</v>
      </c>
      <c r="E29" s="20">
        <f t="shared" si="4"/>
        <v>0</v>
      </c>
      <c r="F29" s="21"/>
      <c r="G29" s="21"/>
    </row>
    <row r="30" spans="1:8" ht="20.100000000000001" customHeight="1" x14ac:dyDescent="0.25">
      <c r="A30" s="5">
        <f t="shared" si="0"/>
        <v>44492</v>
      </c>
      <c r="B30" s="6">
        <f t="shared" si="1"/>
        <v>44492</v>
      </c>
      <c r="C30" s="18"/>
      <c r="D30" s="18"/>
      <c r="E30" s="18"/>
      <c r="F30" s="19"/>
      <c r="G30" s="19"/>
    </row>
    <row r="31" spans="1:8" ht="20.100000000000001" customHeight="1" x14ac:dyDescent="0.25">
      <c r="A31" s="5">
        <f t="shared" si="0"/>
        <v>44493</v>
      </c>
      <c r="B31" s="6">
        <f t="shared" si="1"/>
        <v>44493</v>
      </c>
      <c r="C31" s="18"/>
      <c r="D31" s="18"/>
      <c r="E31" s="19"/>
      <c r="F31" s="19"/>
      <c r="G31" s="19"/>
    </row>
    <row r="32" spans="1:8" ht="20.100000000000001" customHeight="1" x14ac:dyDescent="0.25">
      <c r="A32" s="5">
        <f t="shared" si="0"/>
        <v>44494</v>
      </c>
      <c r="B32" s="6">
        <f t="shared" si="1"/>
        <v>44494</v>
      </c>
      <c r="C32" s="20">
        <v>0</v>
      </c>
      <c r="D32" s="20">
        <v>0</v>
      </c>
      <c r="E32" s="20">
        <f t="shared" ref="E32:E38" si="5">SUM(C32-D32)</f>
        <v>0</v>
      </c>
      <c r="F32" s="21"/>
      <c r="G32" s="21"/>
    </row>
    <row r="33" spans="1:7" ht="20.100000000000001" customHeight="1" x14ac:dyDescent="0.25">
      <c r="A33" s="5">
        <f t="shared" si="0"/>
        <v>44495</v>
      </c>
      <c r="B33" s="6">
        <f t="shared" si="1"/>
        <v>44495</v>
      </c>
      <c r="C33" s="20">
        <v>0</v>
      </c>
      <c r="D33" s="20">
        <v>0</v>
      </c>
      <c r="E33" s="20">
        <f t="shared" si="5"/>
        <v>0</v>
      </c>
      <c r="F33" s="21"/>
      <c r="G33" s="21"/>
    </row>
    <row r="34" spans="1:7" ht="20.100000000000001" customHeight="1" x14ac:dyDescent="0.25">
      <c r="A34" s="5">
        <f t="shared" si="0"/>
        <v>44496</v>
      </c>
      <c r="B34" s="6">
        <f t="shared" si="1"/>
        <v>44496</v>
      </c>
      <c r="C34" s="20">
        <v>0</v>
      </c>
      <c r="D34" s="20">
        <v>0</v>
      </c>
      <c r="E34" s="20">
        <f t="shared" si="5"/>
        <v>0</v>
      </c>
      <c r="F34" s="21"/>
      <c r="G34" s="21"/>
    </row>
    <row r="35" spans="1:7" ht="20.100000000000001" customHeight="1" x14ac:dyDescent="0.25">
      <c r="A35" s="5">
        <f t="shared" si="0"/>
        <v>44497</v>
      </c>
      <c r="B35" s="6">
        <f t="shared" si="1"/>
        <v>44497</v>
      </c>
      <c r="C35" s="20">
        <v>0</v>
      </c>
      <c r="D35" s="20">
        <v>0</v>
      </c>
      <c r="E35" s="20">
        <f t="shared" ref="E35" si="6">SUM(C35-D35)</f>
        <v>0</v>
      </c>
      <c r="F35" s="21"/>
      <c r="G35" s="21"/>
    </row>
    <row r="36" spans="1:7" ht="20.100000000000001" customHeight="1" x14ac:dyDescent="0.25">
      <c r="A36" s="5">
        <f t="shared" si="0"/>
        <v>44498</v>
      </c>
      <c r="B36" s="6">
        <f t="shared" si="1"/>
        <v>44498</v>
      </c>
      <c r="C36" s="20">
        <v>0</v>
      </c>
      <c r="D36" s="20">
        <v>0</v>
      </c>
      <c r="E36" s="20">
        <f t="shared" si="5"/>
        <v>0</v>
      </c>
      <c r="F36" s="21"/>
      <c r="G36" s="21"/>
    </row>
    <row r="37" spans="1:7" ht="20.100000000000001" customHeight="1" x14ac:dyDescent="0.25">
      <c r="A37" s="5">
        <f t="shared" si="0"/>
        <v>44499</v>
      </c>
      <c r="B37" s="6">
        <f t="shared" si="1"/>
        <v>44499</v>
      </c>
      <c r="C37" s="18">
        <v>0</v>
      </c>
      <c r="D37" s="18">
        <v>0</v>
      </c>
      <c r="E37" s="18">
        <f t="shared" si="5"/>
        <v>0</v>
      </c>
      <c r="F37" s="19"/>
      <c r="G37" s="19"/>
    </row>
    <row r="38" spans="1:7" ht="19.5" customHeight="1" x14ac:dyDescent="0.25">
      <c r="A38" s="5">
        <f t="shared" si="0"/>
        <v>44500</v>
      </c>
      <c r="B38" s="6">
        <f t="shared" si="1"/>
        <v>44500</v>
      </c>
      <c r="C38" s="18">
        <v>0</v>
      </c>
      <c r="D38" s="18">
        <v>0</v>
      </c>
      <c r="E38" s="18">
        <f t="shared" si="5"/>
        <v>0</v>
      </c>
      <c r="F38" s="19"/>
      <c r="G38" s="19"/>
    </row>
    <row r="39" spans="1:7" ht="9.9499999999999993" customHeight="1" thickBot="1" x14ac:dyDescent="0.3">
      <c r="A39" s="12"/>
      <c r="B39" s="12"/>
      <c r="C39" s="2"/>
      <c r="D39" s="2"/>
      <c r="E39" s="2"/>
      <c r="F39" s="2"/>
      <c r="G39" s="2"/>
    </row>
    <row r="40" spans="1:7" ht="20.25" customHeight="1" thickBot="1" x14ac:dyDescent="0.3">
      <c r="A40" s="7" t="s">
        <v>3</v>
      </c>
      <c r="B40" s="8" t="s">
        <v>7</v>
      </c>
      <c r="C40" s="43">
        <f>SUM(C8:C38)</f>
        <v>0</v>
      </c>
      <c r="D40" s="43">
        <f>SUM(D8:D38)</f>
        <v>0</v>
      </c>
      <c r="E40" s="43">
        <f>SUM(E8:E38)</f>
        <v>0</v>
      </c>
      <c r="F40" s="9"/>
      <c r="G40" s="17"/>
    </row>
  </sheetData>
  <conditionalFormatting sqref="A8:B38">
    <cfRule type="expression" dxfId="5" priority="1">
      <formula>VLOOKUP($B8,ft,1,FALSE)</formula>
    </cfRule>
    <cfRule type="expression" dxfId="4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F70B-006D-4D92-B23D-E69634287F90}">
  <dimension ref="A1:H39"/>
  <sheetViews>
    <sheetView topLeftCell="A19" workbookViewId="0">
      <selection activeCell="E47" sqref="E47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44501</v>
      </c>
      <c r="B8" s="6">
        <v>44501</v>
      </c>
      <c r="C8" s="20">
        <v>0</v>
      </c>
      <c r="D8" s="20">
        <v>0</v>
      </c>
      <c r="E8" s="20">
        <f t="shared" ref="E8:E9" si="0">SUM(C8-D8)</f>
        <v>0</v>
      </c>
      <c r="F8" s="21"/>
      <c r="G8" s="21"/>
    </row>
    <row r="9" spans="1:7" ht="20.100000000000001" customHeight="1" x14ac:dyDescent="0.25">
      <c r="A9" s="5">
        <f t="shared" ref="A9:A37" si="1">B9</f>
        <v>44502</v>
      </c>
      <c r="B9" s="6">
        <f>B8+1</f>
        <v>44502</v>
      </c>
      <c r="C9" s="20">
        <v>0</v>
      </c>
      <c r="D9" s="20">
        <v>0</v>
      </c>
      <c r="E9" s="20">
        <f t="shared" si="0"/>
        <v>0</v>
      </c>
      <c r="F9" s="21"/>
      <c r="G9" s="21"/>
    </row>
    <row r="10" spans="1:7" ht="20.100000000000001" customHeight="1" x14ac:dyDescent="0.25">
      <c r="A10" s="5">
        <f t="shared" si="1"/>
        <v>44503</v>
      </c>
      <c r="B10" s="6">
        <f t="shared" ref="B10:B37" si="2">B9+1</f>
        <v>44503</v>
      </c>
      <c r="C10" s="20">
        <v>0</v>
      </c>
      <c r="D10" s="20">
        <v>0</v>
      </c>
      <c r="E10" s="20">
        <f t="shared" ref="E10" si="3">SUM(C10-D10)</f>
        <v>0</v>
      </c>
      <c r="F10" s="21"/>
      <c r="G10" s="21"/>
    </row>
    <row r="11" spans="1:7" ht="20.100000000000001" customHeight="1" x14ac:dyDescent="0.25">
      <c r="A11" s="5">
        <f t="shared" si="1"/>
        <v>44504</v>
      </c>
      <c r="B11" s="6">
        <f t="shared" si="2"/>
        <v>44504</v>
      </c>
      <c r="C11" s="20">
        <v>0</v>
      </c>
      <c r="D11" s="20">
        <v>0</v>
      </c>
      <c r="E11" s="20">
        <f t="shared" ref="E11:E12" si="4">SUM(C11-D11)</f>
        <v>0</v>
      </c>
      <c r="F11" s="21"/>
      <c r="G11" s="21"/>
    </row>
    <row r="12" spans="1:7" ht="20.100000000000001" customHeight="1" x14ac:dyDescent="0.25">
      <c r="A12" s="5">
        <f t="shared" si="1"/>
        <v>44505</v>
      </c>
      <c r="B12" s="6">
        <f t="shared" si="2"/>
        <v>44505</v>
      </c>
      <c r="C12" s="20">
        <v>0</v>
      </c>
      <c r="D12" s="20">
        <v>0</v>
      </c>
      <c r="E12" s="20">
        <f t="shared" si="4"/>
        <v>0</v>
      </c>
      <c r="F12" s="21"/>
      <c r="G12" s="21"/>
    </row>
    <row r="13" spans="1:7" ht="20.100000000000001" customHeight="1" x14ac:dyDescent="0.25">
      <c r="A13" s="5">
        <f t="shared" si="1"/>
        <v>44506</v>
      </c>
      <c r="B13" s="6">
        <f t="shared" si="2"/>
        <v>44506</v>
      </c>
      <c r="C13" s="18"/>
      <c r="D13" s="18"/>
      <c r="E13" s="18"/>
      <c r="F13" s="19"/>
      <c r="G13" s="19"/>
    </row>
    <row r="14" spans="1:7" ht="20.100000000000001" customHeight="1" x14ac:dyDescent="0.25">
      <c r="A14" s="5">
        <f t="shared" si="1"/>
        <v>44507</v>
      </c>
      <c r="B14" s="6">
        <f t="shared" si="2"/>
        <v>44507</v>
      </c>
      <c r="C14" s="18"/>
      <c r="D14" s="18"/>
      <c r="E14" s="19"/>
      <c r="F14" s="19"/>
      <c r="G14" s="19"/>
    </row>
    <row r="15" spans="1:7" ht="20.100000000000001" customHeight="1" x14ac:dyDescent="0.25">
      <c r="A15" s="5">
        <f t="shared" si="1"/>
        <v>44508</v>
      </c>
      <c r="B15" s="6">
        <f t="shared" si="2"/>
        <v>44508</v>
      </c>
      <c r="C15" s="20">
        <v>0</v>
      </c>
      <c r="D15" s="20">
        <v>0</v>
      </c>
      <c r="E15" s="20">
        <f t="shared" ref="E15:E19" si="5">SUM(C15-D15)</f>
        <v>0</v>
      </c>
      <c r="F15" s="3"/>
      <c r="G15" s="3"/>
    </row>
    <row r="16" spans="1:7" ht="20.100000000000001" customHeight="1" x14ac:dyDescent="0.25">
      <c r="A16" s="5">
        <f t="shared" si="1"/>
        <v>44509</v>
      </c>
      <c r="B16" s="6">
        <f t="shared" si="2"/>
        <v>44509</v>
      </c>
      <c r="C16" s="20">
        <v>0</v>
      </c>
      <c r="D16" s="20">
        <v>0</v>
      </c>
      <c r="E16" s="20">
        <f t="shared" ref="E16:E17" si="6">SUM(C16-D16)</f>
        <v>0</v>
      </c>
      <c r="F16" s="21"/>
      <c r="G16" s="21"/>
    </row>
    <row r="17" spans="1:8" ht="20.100000000000001" customHeight="1" x14ac:dyDescent="0.25">
      <c r="A17" s="5">
        <f t="shared" si="1"/>
        <v>44510</v>
      </c>
      <c r="B17" s="6">
        <f t="shared" si="2"/>
        <v>44510</v>
      </c>
      <c r="C17" s="20">
        <v>0</v>
      </c>
      <c r="D17" s="20">
        <v>0</v>
      </c>
      <c r="E17" s="20">
        <f t="shared" si="6"/>
        <v>0</v>
      </c>
      <c r="F17" s="21"/>
      <c r="G17" s="21"/>
    </row>
    <row r="18" spans="1:8" ht="20.100000000000001" customHeight="1" x14ac:dyDescent="0.25">
      <c r="A18" s="5">
        <f t="shared" si="1"/>
        <v>44511</v>
      </c>
      <c r="B18" s="6">
        <f t="shared" si="2"/>
        <v>44511</v>
      </c>
      <c r="C18" s="20">
        <v>0</v>
      </c>
      <c r="D18" s="20">
        <v>0</v>
      </c>
      <c r="E18" s="20">
        <f t="shared" si="5"/>
        <v>0</v>
      </c>
      <c r="F18" s="3"/>
      <c r="G18" s="3"/>
    </row>
    <row r="19" spans="1:8" ht="20.100000000000001" customHeight="1" x14ac:dyDescent="0.25">
      <c r="A19" s="5">
        <f t="shared" si="1"/>
        <v>44512</v>
      </c>
      <c r="B19" s="6">
        <f t="shared" si="2"/>
        <v>44512</v>
      </c>
      <c r="C19" s="20">
        <v>0</v>
      </c>
      <c r="D19" s="20">
        <v>0</v>
      </c>
      <c r="E19" s="20">
        <f t="shared" si="5"/>
        <v>0</v>
      </c>
      <c r="F19" s="3"/>
      <c r="G19" s="3"/>
    </row>
    <row r="20" spans="1:8" ht="20.100000000000001" customHeight="1" x14ac:dyDescent="0.25">
      <c r="A20" s="5">
        <f t="shared" si="1"/>
        <v>44513</v>
      </c>
      <c r="B20" s="6">
        <f t="shared" si="2"/>
        <v>44513</v>
      </c>
      <c r="C20" s="18"/>
      <c r="D20" s="18"/>
      <c r="E20" s="18"/>
      <c r="F20" s="19"/>
      <c r="G20" s="19"/>
    </row>
    <row r="21" spans="1:8" ht="20.100000000000001" customHeight="1" x14ac:dyDescent="0.25">
      <c r="A21" s="5">
        <f t="shared" si="1"/>
        <v>44514</v>
      </c>
      <c r="B21" s="6">
        <f t="shared" si="2"/>
        <v>44514</v>
      </c>
      <c r="C21" s="18"/>
      <c r="D21" s="18"/>
      <c r="E21" s="19"/>
      <c r="F21" s="19"/>
      <c r="G21" s="19"/>
    </row>
    <row r="22" spans="1:8" ht="20.100000000000001" customHeight="1" x14ac:dyDescent="0.25">
      <c r="A22" s="5">
        <f t="shared" si="1"/>
        <v>44515</v>
      </c>
      <c r="B22" s="6">
        <f t="shared" si="2"/>
        <v>44515</v>
      </c>
      <c r="C22" s="20">
        <v>0</v>
      </c>
      <c r="D22" s="20">
        <v>0</v>
      </c>
      <c r="E22" s="20">
        <f t="shared" ref="E22:E26" si="7">SUM(C22-D22)</f>
        <v>0</v>
      </c>
      <c r="F22" s="3"/>
      <c r="G22" s="3"/>
    </row>
    <row r="23" spans="1:8" ht="20.100000000000001" customHeight="1" x14ac:dyDescent="0.25">
      <c r="A23" s="5">
        <f t="shared" si="1"/>
        <v>44516</v>
      </c>
      <c r="B23" s="6">
        <f t="shared" si="2"/>
        <v>44516</v>
      </c>
      <c r="C23" s="20">
        <v>0</v>
      </c>
      <c r="D23" s="20">
        <v>0</v>
      </c>
      <c r="E23" s="20">
        <f t="shared" ref="E23:E24" si="8">SUM(C23-D23)</f>
        <v>0</v>
      </c>
      <c r="F23" s="21"/>
      <c r="G23" s="21"/>
    </row>
    <row r="24" spans="1:8" ht="20.100000000000001" customHeight="1" x14ac:dyDescent="0.25">
      <c r="A24" s="5">
        <f t="shared" si="1"/>
        <v>44517</v>
      </c>
      <c r="B24" s="6">
        <f t="shared" si="2"/>
        <v>44517</v>
      </c>
      <c r="C24" s="20">
        <v>0</v>
      </c>
      <c r="D24" s="20">
        <v>0</v>
      </c>
      <c r="E24" s="20">
        <f t="shared" si="8"/>
        <v>0</v>
      </c>
      <c r="F24" s="21"/>
      <c r="G24" s="21"/>
    </row>
    <row r="25" spans="1:8" ht="20.100000000000001" customHeight="1" x14ac:dyDescent="0.25">
      <c r="A25" s="5">
        <f t="shared" si="1"/>
        <v>44518</v>
      </c>
      <c r="B25" s="6">
        <f t="shared" si="2"/>
        <v>44518</v>
      </c>
      <c r="C25" s="20">
        <v>0</v>
      </c>
      <c r="D25" s="20">
        <v>0</v>
      </c>
      <c r="E25" s="20">
        <f t="shared" si="7"/>
        <v>0</v>
      </c>
      <c r="F25" s="21"/>
      <c r="G25" s="21"/>
    </row>
    <row r="26" spans="1:8" ht="20.100000000000001" customHeight="1" x14ac:dyDescent="0.25">
      <c r="A26" s="5">
        <f t="shared" si="1"/>
        <v>44519</v>
      </c>
      <c r="B26" s="6">
        <f t="shared" si="2"/>
        <v>44519</v>
      </c>
      <c r="C26" s="20">
        <v>0</v>
      </c>
      <c r="D26" s="20">
        <v>0</v>
      </c>
      <c r="E26" s="20">
        <f t="shared" si="7"/>
        <v>0</v>
      </c>
      <c r="F26" s="21"/>
      <c r="G26" s="21"/>
      <c r="H26" s="22"/>
    </row>
    <row r="27" spans="1:8" ht="20.100000000000001" customHeight="1" x14ac:dyDescent="0.25">
      <c r="A27" s="5">
        <f t="shared" si="1"/>
        <v>44520</v>
      </c>
      <c r="B27" s="6">
        <f t="shared" si="2"/>
        <v>44520</v>
      </c>
      <c r="C27" s="18"/>
      <c r="D27" s="18"/>
      <c r="E27" s="18"/>
      <c r="F27" s="19"/>
      <c r="G27" s="19"/>
      <c r="H27" s="22"/>
    </row>
    <row r="28" spans="1:8" ht="20.100000000000001" customHeight="1" x14ac:dyDescent="0.25">
      <c r="A28" s="5">
        <f t="shared" si="1"/>
        <v>44521</v>
      </c>
      <c r="B28" s="6">
        <f t="shared" si="2"/>
        <v>44521</v>
      </c>
      <c r="C28" s="18"/>
      <c r="D28" s="18"/>
      <c r="E28" s="19"/>
      <c r="F28" s="19"/>
      <c r="G28" s="19"/>
    </row>
    <row r="29" spans="1:8" ht="20.100000000000001" customHeight="1" x14ac:dyDescent="0.25">
      <c r="A29" s="5">
        <f t="shared" si="1"/>
        <v>44522</v>
      </c>
      <c r="B29" s="6">
        <f t="shared" si="2"/>
        <v>44522</v>
      </c>
      <c r="C29" s="20">
        <v>0</v>
      </c>
      <c r="D29" s="20">
        <v>0</v>
      </c>
      <c r="E29" s="20">
        <f t="shared" ref="E29:E33" si="9">SUM(C29-D29)</f>
        <v>0</v>
      </c>
      <c r="F29" s="21"/>
      <c r="G29" s="21"/>
    </row>
    <row r="30" spans="1:8" ht="20.100000000000001" customHeight="1" x14ac:dyDescent="0.25">
      <c r="A30" s="5">
        <f t="shared" si="1"/>
        <v>44523</v>
      </c>
      <c r="B30" s="6">
        <f t="shared" si="2"/>
        <v>44523</v>
      </c>
      <c r="C30" s="20">
        <v>0</v>
      </c>
      <c r="D30" s="20">
        <v>0</v>
      </c>
      <c r="E30" s="20">
        <f t="shared" ref="E30:E31" si="10">SUM(C30-D30)</f>
        <v>0</v>
      </c>
      <c r="F30" s="21"/>
      <c r="G30" s="21"/>
    </row>
    <row r="31" spans="1:8" ht="20.100000000000001" customHeight="1" x14ac:dyDescent="0.25">
      <c r="A31" s="5">
        <f t="shared" si="1"/>
        <v>44524</v>
      </c>
      <c r="B31" s="6">
        <f t="shared" si="2"/>
        <v>44524</v>
      </c>
      <c r="C31" s="20">
        <v>0</v>
      </c>
      <c r="D31" s="20">
        <v>0</v>
      </c>
      <c r="E31" s="20">
        <f t="shared" si="10"/>
        <v>0</v>
      </c>
      <c r="F31" s="21"/>
      <c r="G31" s="21"/>
    </row>
    <row r="32" spans="1:8" ht="20.100000000000001" customHeight="1" x14ac:dyDescent="0.25">
      <c r="A32" s="5">
        <f t="shared" si="1"/>
        <v>44525</v>
      </c>
      <c r="B32" s="6">
        <f t="shared" si="2"/>
        <v>44525</v>
      </c>
      <c r="C32" s="20">
        <v>0</v>
      </c>
      <c r="D32" s="20">
        <v>0</v>
      </c>
      <c r="E32" s="20">
        <f t="shared" si="9"/>
        <v>0</v>
      </c>
      <c r="F32" s="21"/>
      <c r="G32" s="21"/>
    </row>
    <row r="33" spans="1:7" ht="20.100000000000001" customHeight="1" x14ac:dyDescent="0.25">
      <c r="A33" s="5">
        <f t="shared" si="1"/>
        <v>44526</v>
      </c>
      <c r="B33" s="6">
        <f t="shared" si="2"/>
        <v>44526</v>
      </c>
      <c r="C33" s="20">
        <v>0</v>
      </c>
      <c r="D33" s="20">
        <v>0</v>
      </c>
      <c r="E33" s="20">
        <f t="shared" si="9"/>
        <v>0</v>
      </c>
      <c r="F33" s="21"/>
      <c r="G33" s="21"/>
    </row>
    <row r="34" spans="1:7" ht="20.100000000000001" customHeight="1" x14ac:dyDescent="0.25">
      <c r="A34" s="5">
        <f t="shared" si="1"/>
        <v>44527</v>
      </c>
      <c r="B34" s="6">
        <f t="shared" si="2"/>
        <v>44527</v>
      </c>
      <c r="C34" s="18"/>
      <c r="D34" s="18"/>
      <c r="E34" s="18"/>
      <c r="F34" s="19"/>
      <c r="G34" s="19"/>
    </row>
    <row r="35" spans="1:7" ht="20.100000000000001" customHeight="1" x14ac:dyDescent="0.25">
      <c r="A35" s="5">
        <f t="shared" si="1"/>
        <v>44528</v>
      </c>
      <c r="B35" s="6">
        <f t="shared" si="2"/>
        <v>44528</v>
      </c>
      <c r="C35" s="18"/>
      <c r="D35" s="18"/>
      <c r="E35" s="18"/>
      <c r="F35" s="19"/>
      <c r="G35" s="19"/>
    </row>
    <row r="36" spans="1:7" ht="20.100000000000001" customHeight="1" x14ac:dyDescent="0.25">
      <c r="A36" s="5">
        <f t="shared" si="1"/>
        <v>44529</v>
      </c>
      <c r="B36" s="6">
        <f t="shared" si="2"/>
        <v>44529</v>
      </c>
      <c r="C36" s="20">
        <v>0</v>
      </c>
      <c r="D36" s="20">
        <v>0</v>
      </c>
      <c r="E36" s="20">
        <f t="shared" ref="E36" si="11">SUM(C36-D36)</f>
        <v>0</v>
      </c>
      <c r="F36" s="21"/>
      <c r="G36" s="21"/>
    </row>
    <row r="37" spans="1:7" ht="20.100000000000001" customHeight="1" x14ac:dyDescent="0.25">
      <c r="A37" s="5">
        <f t="shared" si="1"/>
        <v>44530</v>
      </c>
      <c r="B37" s="6">
        <f t="shared" si="2"/>
        <v>44530</v>
      </c>
      <c r="C37" s="20">
        <v>0</v>
      </c>
      <c r="D37" s="20">
        <v>0</v>
      </c>
      <c r="E37" s="20">
        <f t="shared" ref="E37" si="12">SUM(C37-D37)</f>
        <v>0</v>
      </c>
      <c r="F37" s="19"/>
      <c r="G37" s="21"/>
    </row>
    <row r="38" spans="1:7" ht="9.9499999999999993" customHeight="1" thickBot="1" x14ac:dyDescent="0.3">
      <c r="A38" s="12"/>
      <c r="B38" s="12"/>
      <c r="C38" s="2"/>
      <c r="D38" s="2"/>
      <c r="E38" s="2"/>
      <c r="F38" s="2"/>
      <c r="G38" s="2"/>
    </row>
    <row r="39" spans="1:7" ht="20.25" customHeight="1" thickBot="1" x14ac:dyDescent="0.3">
      <c r="A39" s="7" t="s">
        <v>3</v>
      </c>
      <c r="B39" s="8" t="s">
        <v>7</v>
      </c>
      <c r="C39" s="43">
        <f>SUM(C8:C37)</f>
        <v>0</v>
      </c>
      <c r="D39" s="43">
        <f>SUM(D8:D37)</f>
        <v>0</v>
      </c>
      <c r="E39" s="43">
        <f>SUM(C39-D39)</f>
        <v>0</v>
      </c>
      <c r="F39" s="9"/>
      <c r="G39" s="17"/>
    </row>
  </sheetData>
  <conditionalFormatting sqref="A8:B37">
    <cfRule type="expression" dxfId="3" priority="1">
      <formula>VLOOKUP($B8,ft,1,FALSE)</formula>
    </cfRule>
    <cfRule type="expression" dxfId="2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ECDC-7212-4C86-8C06-598856C0E920}">
  <dimension ref="A1:H40"/>
  <sheetViews>
    <sheetView topLeftCell="A13" workbookViewId="0">
      <selection activeCell="J34" sqref="J34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44531</v>
      </c>
      <c r="B8" s="6">
        <v>44531</v>
      </c>
      <c r="C8" s="20">
        <v>0</v>
      </c>
      <c r="D8" s="20">
        <v>0</v>
      </c>
      <c r="E8" s="20">
        <f>SUM(C8-D8)</f>
        <v>0</v>
      </c>
      <c r="F8" s="21"/>
      <c r="G8" s="21"/>
    </row>
    <row r="9" spans="1:7" ht="20.100000000000001" customHeight="1" x14ac:dyDescent="0.25">
      <c r="A9" s="5">
        <f t="shared" ref="A9:A38" si="0">B9</f>
        <v>44532</v>
      </c>
      <c r="B9" s="6">
        <f>B8+1</f>
        <v>44532</v>
      </c>
      <c r="C9" s="20">
        <v>0</v>
      </c>
      <c r="D9" s="20">
        <v>0</v>
      </c>
      <c r="E9" s="20">
        <f t="shared" ref="E9" si="1">SUM(C9-D9)</f>
        <v>0</v>
      </c>
      <c r="F9" s="21"/>
      <c r="G9" s="21"/>
    </row>
    <row r="10" spans="1:7" ht="20.100000000000001" customHeight="1" x14ac:dyDescent="0.25">
      <c r="A10" s="5">
        <f t="shared" si="0"/>
        <v>44533</v>
      </c>
      <c r="B10" s="6">
        <f t="shared" ref="B10:B38" si="2">B9+1</f>
        <v>44533</v>
      </c>
      <c r="C10" s="20">
        <v>0</v>
      </c>
      <c r="D10" s="20">
        <v>0</v>
      </c>
      <c r="E10" s="20">
        <f t="shared" ref="E10" si="3">SUM(C10-D10)</f>
        <v>0</v>
      </c>
      <c r="F10" s="21"/>
      <c r="G10" s="21"/>
    </row>
    <row r="11" spans="1:7" ht="20.100000000000001" customHeight="1" x14ac:dyDescent="0.25">
      <c r="A11" s="5">
        <f t="shared" si="0"/>
        <v>44534</v>
      </c>
      <c r="B11" s="6">
        <f t="shared" si="2"/>
        <v>44534</v>
      </c>
      <c r="C11" s="18"/>
      <c r="D11" s="18"/>
      <c r="E11" s="18"/>
      <c r="F11" s="19"/>
      <c r="G11" s="19"/>
    </row>
    <row r="12" spans="1:7" ht="20.100000000000001" customHeight="1" x14ac:dyDescent="0.25">
      <c r="A12" s="5">
        <f t="shared" si="0"/>
        <v>44535</v>
      </c>
      <c r="B12" s="6">
        <f t="shared" si="2"/>
        <v>44535</v>
      </c>
      <c r="C12" s="18"/>
      <c r="D12" s="18"/>
      <c r="E12" s="19"/>
      <c r="F12" s="19"/>
      <c r="G12" s="19"/>
    </row>
    <row r="13" spans="1:7" ht="20.100000000000001" customHeight="1" x14ac:dyDescent="0.25">
      <c r="A13" s="5">
        <f t="shared" si="0"/>
        <v>44536</v>
      </c>
      <c r="B13" s="6">
        <f t="shared" si="2"/>
        <v>44536</v>
      </c>
      <c r="C13" s="20">
        <v>0</v>
      </c>
      <c r="D13" s="20">
        <v>0</v>
      </c>
      <c r="E13" s="20">
        <f t="shared" ref="E13:E15" si="4">SUM(C13-D13)</f>
        <v>0</v>
      </c>
      <c r="F13" s="21"/>
      <c r="G13" s="21"/>
    </row>
    <row r="14" spans="1:7" ht="20.100000000000001" customHeight="1" x14ac:dyDescent="0.25">
      <c r="A14" s="5">
        <f t="shared" si="0"/>
        <v>44537</v>
      </c>
      <c r="B14" s="6">
        <f t="shared" si="2"/>
        <v>44537</v>
      </c>
      <c r="C14" s="20">
        <v>0</v>
      </c>
      <c r="D14" s="20">
        <v>0</v>
      </c>
      <c r="E14" s="20">
        <f t="shared" si="4"/>
        <v>0</v>
      </c>
      <c r="F14" s="21"/>
      <c r="G14" s="21"/>
    </row>
    <row r="15" spans="1:7" ht="20.100000000000001" customHeight="1" x14ac:dyDescent="0.25">
      <c r="A15" s="5">
        <f t="shared" si="0"/>
        <v>44538</v>
      </c>
      <c r="B15" s="6">
        <f t="shared" si="2"/>
        <v>44538</v>
      </c>
      <c r="C15" s="20">
        <v>0</v>
      </c>
      <c r="D15" s="20">
        <v>0</v>
      </c>
      <c r="E15" s="20">
        <f t="shared" si="4"/>
        <v>0</v>
      </c>
      <c r="F15" s="3"/>
      <c r="G15" s="3"/>
    </row>
    <row r="16" spans="1:7" ht="20.100000000000001" customHeight="1" x14ac:dyDescent="0.25">
      <c r="A16" s="5">
        <f t="shared" si="0"/>
        <v>44539</v>
      </c>
      <c r="B16" s="6">
        <f t="shared" si="2"/>
        <v>44539</v>
      </c>
      <c r="C16" s="20">
        <v>0</v>
      </c>
      <c r="D16" s="20">
        <v>0</v>
      </c>
      <c r="E16" s="20">
        <f t="shared" ref="E16:E17" si="5">SUM(C16-D16)</f>
        <v>0</v>
      </c>
      <c r="F16" s="21"/>
      <c r="G16" s="21"/>
    </row>
    <row r="17" spans="1:8" ht="20.100000000000001" customHeight="1" x14ac:dyDescent="0.25">
      <c r="A17" s="5">
        <f t="shared" si="0"/>
        <v>44540</v>
      </c>
      <c r="B17" s="6">
        <f t="shared" si="2"/>
        <v>44540</v>
      </c>
      <c r="C17" s="20">
        <v>0</v>
      </c>
      <c r="D17" s="20">
        <v>0</v>
      </c>
      <c r="E17" s="20">
        <f t="shared" si="5"/>
        <v>0</v>
      </c>
      <c r="F17" s="21"/>
      <c r="G17" s="21"/>
    </row>
    <row r="18" spans="1:8" ht="20.100000000000001" customHeight="1" x14ac:dyDescent="0.25">
      <c r="A18" s="5">
        <f t="shared" si="0"/>
        <v>44541</v>
      </c>
      <c r="B18" s="6">
        <f t="shared" si="2"/>
        <v>44541</v>
      </c>
      <c r="C18" s="18"/>
      <c r="D18" s="18"/>
      <c r="E18" s="18"/>
      <c r="F18" s="19"/>
      <c r="G18" s="19"/>
    </row>
    <row r="19" spans="1:8" ht="20.100000000000001" customHeight="1" x14ac:dyDescent="0.25">
      <c r="A19" s="5">
        <f t="shared" si="0"/>
        <v>44542</v>
      </c>
      <c r="B19" s="6">
        <f t="shared" si="2"/>
        <v>44542</v>
      </c>
      <c r="C19" s="18"/>
      <c r="D19" s="18"/>
      <c r="E19" s="19"/>
      <c r="F19" s="19"/>
      <c r="G19" s="19"/>
    </row>
    <row r="20" spans="1:8" ht="20.100000000000001" customHeight="1" x14ac:dyDescent="0.25">
      <c r="A20" s="5">
        <f t="shared" si="0"/>
        <v>44543</v>
      </c>
      <c r="B20" s="6">
        <f t="shared" si="2"/>
        <v>44543</v>
      </c>
      <c r="C20" s="20">
        <v>0</v>
      </c>
      <c r="D20" s="20">
        <v>0</v>
      </c>
      <c r="E20" s="20">
        <f t="shared" ref="E20:E22" si="6">SUM(C20-D20)</f>
        <v>0</v>
      </c>
      <c r="F20" s="21"/>
      <c r="G20" s="21"/>
    </row>
    <row r="21" spans="1:8" ht="20.100000000000001" customHeight="1" x14ac:dyDescent="0.25">
      <c r="A21" s="5">
        <f t="shared" si="0"/>
        <v>44544</v>
      </c>
      <c r="B21" s="6">
        <f t="shared" si="2"/>
        <v>44544</v>
      </c>
      <c r="C21" s="20">
        <v>0</v>
      </c>
      <c r="D21" s="20">
        <v>0</v>
      </c>
      <c r="E21" s="20">
        <f t="shared" si="6"/>
        <v>0</v>
      </c>
      <c r="F21" s="21"/>
      <c r="G21" s="21"/>
    </row>
    <row r="22" spans="1:8" ht="20.100000000000001" customHeight="1" x14ac:dyDescent="0.25">
      <c r="A22" s="5">
        <f t="shared" si="0"/>
        <v>44545</v>
      </c>
      <c r="B22" s="6">
        <f t="shared" si="2"/>
        <v>44545</v>
      </c>
      <c r="C22" s="20">
        <v>0</v>
      </c>
      <c r="D22" s="20">
        <v>0</v>
      </c>
      <c r="E22" s="20">
        <f t="shared" si="6"/>
        <v>0</v>
      </c>
      <c r="F22" s="3"/>
      <c r="G22" s="3"/>
    </row>
    <row r="23" spans="1:8" ht="20.100000000000001" customHeight="1" x14ac:dyDescent="0.25">
      <c r="A23" s="5">
        <f t="shared" si="0"/>
        <v>44546</v>
      </c>
      <c r="B23" s="6">
        <f t="shared" si="2"/>
        <v>44546</v>
      </c>
      <c r="C23" s="20">
        <v>0</v>
      </c>
      <c r="D23" s="20">
        <v>0</v>
      </c>
      <c r="E23" s="20">
        <f t="shared" ref="E23:E24" si="7">SUM(C23-D23)</f>
        <v>0</v>
      </c>
      <c r="F23" s="21"/>
      <c r="G23" s="21"/>
    </row>
    <row r="24" spans="1:8" ht="20.100000000000001" customHeight="1" x14ac:dyDescent="0.25">
      <c r="A24" s="5">
        <f t="shared" si="0"/>
        <v>44547</v>
      </c>
      <c r="B24" s="6">
        <f t="shared" si="2"/>
        <v>44547</v>
      </c>
      <c r="C24" s="20">
        <v>0</v>
      </c>
      <c r="D24" s="20">
        <v>0</v>
      </c>
      <c r="E24" s="20">
        <f t="shared" si="7"/>
        <v>0</v>
      </c>
      <c r="F24" s="21"/>
      <c r="G24" s="21"/>
    </row>
    <row r="25" spans="1:8" ht="20.100000000000001" customHeight="1" x14ac:dyDescent="0.25">
      <c r="A25" s="5">
        <f t="shared" si="0"/>
        <v>44548</v>
      </c>
      <c r="B25" s="6">
        <f t="shared" si="2"/>
        <v>44548</v>
      </c>
      <c r="C25" s="18"/>
      <c r="D25" s="18"/>
      <c r="E25" s="18"/>
      <c r="F25" s="19"/>
      <c r="G25" s="19"/>
    </row>
    <row r="26" spans="1:8" ht="20.100000000000001" customHeight="1" x14ac:dyDescent="0.25">
      <c r="A26" s="5">
        <f t="shared" si="0"/>
        <v>44549</v>
      </c>
      <c r="B26" s="6">
        <f t="shared" si="2"/>
        <v>44549</v>
      </c>
      <c r="C26" s="18"/>
      <c r="D26" s="18"/>
      <c r="E26" s="19"/>
      <c r="F26" s="19"/>
      <c r="G26" s="19"/>
      <c r="H26" s="22"/>
    </row>
    <row r="27" spans="1:8" ht="20.100000000000001" customHeight="1" x14ac:dyDescent="0.25">
      <c r="A27" s="5">
        <f t="shared" si="0"/>
        <v>44550</v>
      </c>
      <c r="B27" s="6">
        <f t="shared" si="2"/>
        <v>44550</v>
      </c>
      <c r="C27" s="20">
        <v>0</v>
      </c>
      <c r="D27" s="20">
        <v>0</v>
      </c>
      <c r="E27" s="20">
        <f t="shared" ref="E27:E29" si="8">SUM(C27-D27)</f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44551</v>
      </c>
      <c r="B28" s="6">
        <f t="shared" si="2"/>
        <v>44551</v>
      </c>
      <c r="C28" s="20">
        <v>0</v>
      </c>
      <c r="D28" s="20">
        <v>0</v>
      </c>
      <c r="E28" s="20">
        <f t="shared" si="8"/>
        <v>0</v>
      </c>
      <c r="F28" s="21"/>
      <c r="G28" s="21"/>
    </row>
    <row r="29" spans="1:8" ht="20.100000000000001" customHeight="1" x14ac:dyDescent="0.25">
      <c r="A29" s="5">
        <f t="shared" si="0"/>
        <v>44552</v>
      </c>
      <c r="B29" s="6">
        <f t="shared" si="2"/>
        <v>44552</v>
      </c>
      <c r="C29" s="20">
        <v>0</v>
      </c>
      <c r="D29" s="20">
        <v>0</v>
      </c>
      <c r="E29" s="20">
        <f t="shared" si="8"/>
        <v>0</v>
      </c>
      <c r="F29" s="21"/>
      <c r="G29" s="21"/>
    </row>
    <row r="30" spans="1:8" ht="20.100000000000001" customHeight="1" x14ac:dyDescent="0.25">
      <c r="A30" s="5">
        <f t="shared" si="0"/>
        <v>44553</v>
      </c>
      <c r="B30" s="6">
        <f t="shared" si="2"/>
        <v>44553</v>
      </c>
      <c r="C30" s="20">
        <v>0</v>
      </c>
      <c r="D30" s="20">
        <v>0</v>
      </c>
      <c r="E30" s="20">
        <f t="shared" ref="E30:E31" si="9">SUM(C30-D30)</f>
        <v>0</v>
      </c>
      <c r="F30" s="21"/>
      <c r="G30" s="21"/>
    </row>
    <row r="31" spans="1:8" ht="20.100000000000001" customHeight="1" x14ac:dyDescent="0.25">
      <c r="A31" s="5">
        <f t="shared" si="0"/>
        <v>44554</v>
      </c>
      <c r="B31" s="6">
        <f t="shared" si="2"/>
        <v>44554</v>
      </c>
      <c r="C31" s="20">
        <v>0</v>
      </c>
      <c r="D31" s="20">
        <v>0</v>
      </c>
      <c r="E31" s="20">
        <f t="shared" si="9"/>
        <v>0</v>
      </c>
      <c r="F31" s="21"/>
      <c r="G31" s="21"/>
    </row>
    <row r="32" spans="1:8" ht="20.100000000000001" customHeight="1" x14ac:dyDescent="0.25">
      <c r="A32" s="5">
        <f t="shared" si="0"/>
        <v>44555</v>
      </c>
      <c r="B32" s="6">
        <f t="shared" si="2"/>
        <v>44555</v>
      </c>
      <c r="C32" s="18"/>
      <c r="D32" s="18"/>
      <c r="E32" s="18"/>
      <c r="F32" s="19"/>
      <c r="G32" s="19"/>
    </row>
    <row r="33" spans="1:7" ht="20.100000000000001" customHeight="1" x14ac:dyDescent="0.25">
      <c r="A33" s="5">
        <f t="shared" si="0"/>
        <v>44556</v>
      </c>
      <c r="B33" s="6">
        <f t="shared" si="2"/>
        <v>44556</v>
      </c>
      <c r="C33" s="18"/>
      <c r="D33" s="18"/>
      <c r="E33" s="19"/>
      <c r="F33" s="19"/>
      <c r="G33" s="19"/>
    </row>
    <row r="34" spans="1:7" ht="20.100000000000001" customHeight="1" x14ac:dyDescent="0.25">
      <c r="A34" s="5">
        <f t="shared" si="0"/>
        <v>44557</v>
      </c>
      <c r="B34" s="6">
        <f t="shared" si="2"/>
        <v>44557</v>
      </c>
      <c r="C34" s="20">
        <v>0</v>
      </c>
      <c r="D34" s="20">
        <v>0</v>
      </c>
      <c r="E34" s="20">
        <f>SUM(C34-D34)</f>
        <v>0</v>
      </c>
      <c r="F34" s="21"/>
      <c r="G34" s="21"/>
    </row>
    <row r="35" spans="1:7" ht="20.100000000000001" customHeight="1" x14ac:dyDescent="0.25">
      <c r="A35" s="5">
        <f t="shared" si="0"/>
        <v>44558</v>
      </c>
      <c r="B35" s="6">
        <f t="shared" si="2"/>
        <v>44558</v>
      </c>
      <c r="C35" s="20">
        <v>0</v>
      </c>
      <c r="D35" s="20">
        <v>0</v>
      </c>
      <c r="E35" s="20">
        <f>SUM(C35-D35)</f>
        <v>0</v>
      </c>
      <c r="F35" s="21"/>
      <c r="G35" s="21"/>
    </row>
    <row r="36" spans="1:7" ht="20.100000000000001" customHeight="1" x14ac:dyDescent="0.25">
      <c r="A36" s="5">
        <f t="shared" si="0"/>
        <v>44559</v>
      </c>
      <c r="B36" s="6">
        <f t="shared" si="2"/>
        <v>44559</v>
      </c>
      <c r="C36" s="20">
        <v>0</v>
      </c>
      <c r="D36" s="20">
        <v>0</v>
      </c>
      <c r="E36" s="20">
        <f>SUM(C36-D36)</f>
        <v>0</v>
      </c>
      <c r="F36" s="21"/>
      <c r="G36" s="21"/>
    </row>
    <row r="37" spans="1:7" ht="20.100000000000001" customHeight="1" x14ac:dyDescent="0.25">
      <c r="A37" s="5">
        <f t="shared" si="0"/>
        <v>44560</v>
      </c>
      <c r="B37" s="6">
        <f t="shared" si="2"/>
        <v>44560</v>
      </c>
      <c r="C37" s="20">
        <v>0</v>
      </c>
      <c r="D37" s="20">
        <v>0</v>
      </c>
      <c r="E37" s="20">
        <f>SUM(C37-D37)</f>
        <v>0</v>
      </c>
      <c r="F37" s="21"/>
      <c r="G37" s="21"/>
    </row>
    <row r="38" spans="1:7" ht="19.5" customHeight="1" x14ac:dyDescent="0.25">
      <c r="A38" s="5">
        <f t="shared" si="0"/>
        <v>44561</v>
      </c>
      <c r="B38" s="6">
        <f t="shared" si="2"/>
        <v>44561</v>
      </c>
      <c r="C38" s="20">
        <v>0</v>
      </c>
      <c r="D38" s="20">
        <v>0</v>
      </c>
      <c r="E38" s="20">
        <f>SUM(C38-D38)</f>
        <v>0</v>
      </c>
      <c r="F38" s="21"/>
      <c r="G38" s="21"/>
    </row>
    <row r="39" spans="1:7" ht="9.9499999999999993" customHeight="1" thickBot="1" x14ac:dyDescent="0.3">
      <c r="A39" s="12"/>
      <c r="B39" s="12"/>
      <c r="C39" s="2"/>
      <c r="D39" s="2"/>
      <c r="E39" s="2"/>
      <c r="F39" s="2"/>
      <c r="G39" s="2"/>
    </row>
    <row r="40" spans="1:7" ht="20.25" customHeight="1" thickBot="1" x14ac:dyDescent="0.3">
      <c r="A40" s="7" t="s">
        <v>3</v>
      </c>
      <c r="B40" s="8" t="s">
        <v>7</v>
      </c>
      <c r="C40" s="43">
        <f>SUM(C8:C38)</f>
        <v>0</v>
      </c>
      <c r="D40" s="43">
        <f>SUM(D8:D38)</f>
        <v>0</v>
      </c>
      <c r="E40" s="43">
        <f>SUM(C40-D40)</f>
        <v>0</v>
      </c>
      <c r="F40" s="9"/>
      <c r="G40" s="17"/>
    </row>
  </sheetData>
  <conditionalFormatting sqref="A8:B38">
    <cfRule type="expression" dxfId="1" priority="1">
      <formula>VLOOKUP($B8,ft,1,FALSE)</formula>
    </cfRule>
    <cfRule type="expression" dxfId="0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A796-F362-4C2A-9A1B-5CF706BC7F89}">
  <dimension ref="A1:H36"/>
  <sheetViews>
    <sheetView topLeftCell="A13" workbookViewId="0">
      <selection activeCell="A36" sqref="A36:XFD36"/>
    </sheetView>
  </sheetViews>
  <sheetFormatPr baseColWidth="10" defaultRowHeight="15" x14ac:dyDescent="0.25"/>
  <cols>
    <col min="1" max="1" width="10.7109375" customWidth="1"/>
    <col min="3" max="3" width="14.7109375" style="35" customWidth="1"/>
    <col min="4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5">
        <f>B7</f>
        <v>44228</v>
      </c>
      <c r="B7" s="6">
        <v>44228</v>
      </c>
      <c r="C7" s="28">
        <v>0</v>
      </c>
      <c r="D7" s="28">
        <v>0</v>
      </c>
      <c r="E7" s="28">
        <f>C7-D7</f>
        <v>0</v>
      </c>
      <c r="F7" s="21"/>
      <c r="G7" s="21"/>
    </row>
    <row r="8" spans="1:7" ht="20.100000000000001" customHeight="1" x14ac:dyDescent="0.25">
      <c r="A8" s="5">
        <f t="shared" ref="A8:A34" si="0">B8</f>
        <v>44229</v>
      </c>
      <c r="B8" s="6">
        <f>B7+1</f>
        <v>44229</v>
      </c>
      <c r="C8" s="28">
        <v>0</v>
      </c>
      <c r="D8" s="28">
        <v>0</v>
      </c>
      <c r="E8" s="28">
        <f t="shared" ref="E8:E18" si="1">C8-D8</f>
        <v>0</v>
      </c>
      <c r="F8" s="21"/>
      <c r="G8" s="21"/>
    </row>
    <row r="9" spans="1:7" ht="20.100000000000001" customHeight="1" x14ac:dyDescent="0.25">
      <c r="A9" s="5">
        <f t="shared" si="0"/>
        <v>44230</v>
      </c>
      <c r="B9" s="6">
        <f t="shared" ref="B9:B34" si="2">B8+1</f>
        <v>44230</v>
      </c>
      <c r="C9" s="28">
        <v>0</v>
      </c>
      <c r="D9" s="28">
        <v>0</v>
      </c>
      <c r="E9" s="28">
        <f t="shared" si="1"/>
        <v>0</v>
      </c>
      <c r="F9" s="21"/>
      <c r="G9" s="21"/>
    </row>
    <row r="10" spans="1:7" ht="20.100000000000001" customHeight="1" x14ac:dyDescent="0.25">
      <c r="A10" s="5">
        <f t="shared" si="0"/>
        <v>44231</v>
      </c>
      <c r="B10" s="6">
        <f t="shared" si="2"/>
        <v>44231</v>
      </c>
      <c r="C10" s="28">
        <v>0</v>
      </c>
      <c r="D10" s="28">
        <v>0</v>
      </c>
      <c r="E10" s="28">
        <f t="shared" si="1"/>
        <v>0</v>
      </c>
      <c r="F10" s="21"/>
      <c r="G10" s="21"/>
    </row>
    <row r="11" spans="1:7" ht="20.100000000000001" customHeight="1" x14ac:dyDescent="0.25">
      <c r="A11" s="5">
        <f t="shared" si="0"/>
        <v>44232</v>
      </c>
      <c r="B11" s="6">
        <f t="shared" si="2"/>
        <v>44232</v>
      </c>
      <c r="C11" s="28">
        <v>0</v>
      </c>
      <c r="D11" s="28">
        <v>0</v>
      </c>
      <c r="E11" s="28">
        <f t="shared" si="1"/>
        <v>0</v>
      </c>
      <c r="F11" s="21"/>
      <c r="G11" s="21"/>
    </row>
    <row r="12" spans="1:7" ht="20.100000000000001" customHeight="1" x14ac:dyDescent="0.25">
      <c r="A12" s="5">
        <f t="shared" si="0"/>
        <v>44233</v>
      </c>
      <c r="B12" s="6">
        <f t="shared" si="2"/>
        <v>44233</v>
      </c>
      <c r="C12" s="27"/>
      <c r="D12" s="27"/>
      <c r="E12" s="27"/>
      <c r="F12" s="19"/>
      <c r="G12" s="19"/>
    </row>
    <row r="13" spans="1:7" ht="20.100000000000001" customHeight="1" x14ac:dyDescent="0.25">
      <c r="A13" s="5">
        <f t="shared" si="0"/>
        <v>44234</v>
      </c>
      <c r="B13" s="6">
        <f t="shared" si="2"/>
        <v>44234</v>
      </c>
      <c r="C13" s="27"/>
      <c r="D13" s="27"/>
      <c r="E13" s="27"/>
      <c r="F13" s="19"/>
      <c r="G13" s="19"/>
    </row>
    <row r="14" spans="1:7" ht="20.100000000000001" customHeight="1" x14ac:dyDescent="0.25">
      <c r="A14" s="5">
        <f t="shared" si="0"/>
        <v>44235</v>
      </c>
      <c r="B14" s="6">
        <f t="shared" si="2"/>
        <v>44235</v>
      </c>
      <c r="C14" s="28">
        <v>0</v>
      </c>
      <c r="D14" s="28">
        <v>0</v>
      </c>
      <c r="E14" s="28">
        <f>C14-D14</f>
        <v>0</v>
      </c>
      <c r="F14" s="3"/>
      <c r="G14" s="3"/>
    </row>
    <row r="15" spans="1:7" ht="20.100000000000001" customHeight="1" x14ac:dyDescent="0.25">
      <c r="A15" s="5">
        <f t="shared" si="0"/>
        <v>44236</v>
      </c>
      <c r="B15" s="6">
        <f t="shared" si="2"/>
        <v>44236</v>
      </c>
      <c r="C15" s="28">
        <v>0</v>
      </c>
      <c r="D15" s="28">
        <v>0</v>
      </c>
      <c r="E15" s="28">
        <f t="shared" si="1"/>
        <v>0</v>
      </c>
      <c r="F15" s="21"/>
      <c r="G15" s="21"/>
    </row>
    <row r="16" spans="1:7" ht="20.100000000000001" customHeight="1" x14ac:dyDescent="0.25">
      <c r="A16" s="5">
        <f t="shared" si="0"/>
        <v>44237</v>
      </c>
      <c r="B16" s="6">
        <f t="shared" si="2"/>
        <v>44237</v>
      </c>
      <c r="C16" s="28">
        <v>0</v>
      </c>
      <c r="D16" s="28">
        <v>0</v>
      </c>
      <c r="E16" s="28">
        <f t="shared" si="1"/>
        <v>0</v>
      </c>
      <c r="F16" s="21"/>
      <c r="G16" s="21"/>
    </row>
    <row r="17" spans="1:8" ht="20.100000000000001" customHeight="1" x14ac:dyDescent="0.25">
      <c r="A17" s="5">
        <f t="shared" si="0"/>
        <v>44238</v>
      </c>
      <c r="B17" s="6">
        <f t="shared" si="2"/>
        <v>44238</v>
      </c>
      <c r="C17" s="29">
        <v>0</v>
      </c>
      <c r="D17" s="29">
        <v>0</v>
      </c>
      <c r="E17" s="28">
        <f t="shared" si="1"/>
        <v>0</v>
      </c>
      <c r="F17" s="3"/>
      <c r="G17" s="3"/>
    </row>
    <row r="18" spans="1:8" ht="20.100000000000001" customHeight="1" x14ac:dyDescent="0.25">
      <c r="A18" s="5">
        <f t="shared" si="0"/>
        <v>44239</v>
      </c>
      <c r="B18" s="6">
        <f t="shared" si="2"/>
        <v>44239</v>
      </c>
      <c r="C18" s="28">
        <v>0</v>
      </c>
      <c r="D18" s="28">
        <v>0</v>
      </c>
      <c r="E18" s="28">
        <f t="shared" si="1"/>
        <v>0</v>
      </c>
      <c r="F18" s="3"/>
      <c r="G18" s="3"/>
    </row>
    <row r="19" spans="1:8" ht="20.100000000000001" customHeight="1" x14ac:dyDescent="0.25">
      <c r="A19" s="5">
        <f t="shared" si="0"/>
        <v>44240</v>
      </c>
      <c r="B19" s="6">
        <f t="shared" si="2"/>
        <v>44240</v>
      </c>
      <c r="C19" s="27"/>
      <c r="D19" s="27"/>
      <c r="E19" s="27"/>
      <c r="F19" s="19"/>
      <c r="G19" s="19"/>
    </row>
    <row r="20" spans="1:8" ht="20.100000000000001" customHeight="1" x14ac:dyDescent="0.25">
      <c r="A20" s="5">
        <f t="shared" si="0"/>
        <v>44241</v>
      </c>
      <c r="B20" s="6">
        <f t="shared" si="2"/>
        <v>44241</v>
      </c>
      <c r="C20" s="27"/>
      <c r="D20" s="27"/>
      <c r="E20" s="27"/>
      <c r="F20" s="19"/>
      <c r="G20" s="19"/>
    </row>
    <row r="21" spans="1:8" ht="20.100000000000001" customHeight="1" x14ac:dyDescent="0.25">
      <c r="A21" s="5">
        <f t="shared" si="0"/>
        <v>44242</v>
      </c>
      <c r="B21" s="6">
        <f t="shared" si="2"/>
        <v>44242</v>
      </c>
      <c r="C21" s="28">
        <v>0</v>
      </c>
      <c r="D21" s="28">
        <v>0</v>
      </c>
      <c r="E21" s="28">
        <f>C21-D21</f>
        <v>0</v>
      </c>
      <c r="F21" s="3"/>
      <c r="G21" s="3"/>
    </row>
    <row r="22" spans="1:8" ht="20.100000000000001" customHeight="1" x14ac:dyDescent="0.25">
      <c r="A22" s="5">
        <f t="shared" si="0"/>
        <v>44243</v>
      </c>
      <c r="B22" s="6">
        <f t="shared" si="2"/>
        <v>44243</v>
      </c>
      <c r="C22" s="28">
        <v>0</v>
      </c>
      <c r="D22" s="28">
        <v>0</v>
      </c>
      <c r="E22" s="28">
        <f t="shared" ref="E22:E25" si="3">C22-D22</f>
        <v>0</v>
      </c>
      <c r="F22" s="21"/>
      <c r="G22" s="21"/>
    </row>
    <row r="23" spans="1:8" ht="20.100000000000001" customHeight="1" x14ac:dyDescent="0.25">
      <c r="A23" s="5">
        <f t="shared" si="0"/>
        <v>44244</v>
      </c>
      <c r="B23" s="6">
        <f t="shared" si="2"/>
        <v>44244</v>
      </c>
      <c r="C23" s="28">
        <v>0</v>
      </c>
      <c r="D23" s="28">
        <v>0</v>
      </c>
      <c r="E23" s="28">
        <f t="shared" si="3"/>
        <v>0</v>
      </c>
      <c r="F23" s="21"/>
      <c r="G23" s="21"/>
    </row>
    <row r="24" spans="1:8" ht="20.100000000000001" customHeight="1" x14ac:dyDescent="0.25">
      <c r="A24" s="5">
        <f t="shared" si="0"/>
        <v>44245</v>
      </c>
      <c r="B24" s="6">
        <f t="shared" si="2"/>
        <v>44245</v>
      </c>
      <c r="C24" s="28">
        <v>0</v>
      </c>
      <c r="D24" s="28">
        <v>0</v>
      </c>
      <c r="E24" s="28">
        <f t="shared" si="3"/>
        <v>0</v>
      </c>
      <c r="F24" s="21"/>
      <c r="G24" s="21"/>
    </row>
    <row r="25" spans="1:8" ht="20.100000000000001" customHeight="1" x14ac:dyDescent="0.25">
      <c r="A25" s="5">
        <f t="shared" si="0"/>
        <v>44246</v>
      </c>
      <c r="B25" s="6">
        <f t="shared" si="2"/>
        <v>44246</v>
      </c>
      <c r="C25" s="28">
        <v>0</v>
      </c>
      <c r="D25" s="28">
        <v>0</v>
      </c>
      <c r="E25" s="28">
        <f t="shared" si="3"/>
        <v>0</v>
      </c>
      <c r="F25" s="21"/>
      <c r="G25" s="21"/>
      <c r="H25" s="22"/>
    </row>
    <row r="26" spans="1:8" ht="20.100000000000001" customHeight="1" x14ac:dyDescent="0.25">
      <c r="A26" s="5">
        <f t="shared" si="0"/>
        <v>44247</v>
      </c>
      <c r="B26" s="6">
        <f t="shared" si="2"/>
        <v>44247</v>
      </c>
      <c r="C26" s="27"/>
      <c r="D26" s="27"/>
      <c r="E26" s="27"/>
      <c r="F26" s="19"/>
      <c r="G26" s="19"/>
      <c r="H26" s="22"/>
    </row>
    <row r="27" spans="1:8" ht="20.100000000000001" customHeight="1" x14ac:dyDescent="0.25">
      <c r="A27" s="5">
        <f t="shared" si="0"/>
        <v>44248</v>
      </c>
      <c r="B27" s="6">
        <f t="shared" si="2"/>
        <v>44248</v>
      </c>
      <c r="C27" s="27"/>
      <c r="D27" s="27"/>
      <c r="E27" s="27"/>
      <c r="F27" s="19"/>
      <c r="G27" s="19"/>
    </row>
    <row r="28" spans="1:8" ht="20.100000000000001" customHeight="1" x14ac:dyDescent="0.25">
      <c r="A28" s="5">
        <f t="shared" si="0"/>
        <v>44249</v>
      </c>
      <c r="B28" s="6">
        <f t="shared" si="2"/>
        <v>44249</v>
      </c>
      <c r="C28" s="28">
        <v>0</v>
      </c>
      <c r="D28" s="28">
        <v>0</v>
      </c>
      <c r="E28" s="28">
        <f>C28-D28</f>
        <v>0</v>
      </c>
      <c r="F28" s="21"/>
      <c r="G28" s="21"/>
    </row>
    <row r="29" spans="1:8" ht="20.100000000000001" customHeight="1" x14ac:dyDescent="0.25">
      <c r="A29" s="5">
        <f t="shared" si="0"/>
        <v>44250</v>
      </c>
      <c r="B29" s="6">
        <f t="shared" si="2"/>
        <v>44250</v>
      </c>
      <c r="C29" s="28">
        <v>0</v>
      </c>
      <c r="D29" s="28">
        <v>0</v>
      </c>
      <c r="E29" s="28">
        <f t="shared" ref="E29:E32" si="4">C29-D29</f>
        <v>0</v>
      </c>
      <c r="F29" s="21"/>
      <c r="G29" s="21"/>
    </row>
    <row r="30" spans="1:8" ht="20.100000000000001" customHeight="1" x14ac:dyDescent="0.25">
      <c r="A30" s="5">
        <f t="shared" si="0"/>
        <v>44251</v>
      </c>
      <c r="B30" s="6">
        <f t="shared" si="2"/>
        <v>44251</v>
      </c>
      <c r="C30" s="28">
        <v>0</v>
      </c>
      <c r="D30" s="28">
        <v>0</v>
      </c>
      <c r="E30" s="28">
        <f t="shared" si="4"/>
        <v>0</v>
      </c>
      <c r="F30" s="21"/>
      <c r="G30" s="21"/>
    </row>
    <row r="31" spans="1:8" ht="20.100000000000001" customHeight="1" x14ac:dyDescent="0.25">
      <c r="A31" s="5">
        <f t="shared" si="0"/>
        <v>44252</v>
      </c>
      <c r="B31" s="6">
        <f t="shared" si="2"/>
        <v>44252</v>
      </c>
      <c r="C31" s="28">
        <v>0</v>
      </c>
      <c r="D31" s="28">
        <v>0</v>
      </c>
      <c r="E31" s="28">
        <f t="shared" si="4"/>
        <v>0</v>
      </c>
      <c r="F31" s="21"/>
      <c r="G31" s="21"/>
    </row>
    <row r="32" spans="1:8" ht="20.100000000000001" customHeight="1" x14ac:dyDescent="0.25">
      <c r="A32" s="5">
        <f t="shared" si="0"/>
        <v>44253</v>
      </c>
      <c r="B32" s="6">
        <f t="shared" si="2"/>
        <v>44253</v>
      </c>
      <c r="C32" s="28">
        <v>0</v>
      </c>
      <c r="D32" s="28">
        <v>0</v>
      </c>
      <c r="E32" s="28">
        <f t="shared" si="4"/>
        <v>0</v>
      </c>
      <c r="F32" s="21"/>
      <c r="G32" s="21"/>
    </row>
    <row r="33" spans="1:7" ht="20.100000000000001" customHeight="1" x14ac:dyDescent="0.25">
      <c r="A33" s="5">
        <f t="shared" si="0"/>
        <v>44254</v>
      </c>
      <c r="B33" s="6">
        <f t="shared" si="2"/>
        <v>44254</v>
      </c>
      <c r="C33" s="27"/>
      <c r="D33" s="27"/>
      <c r="E33" s="27"/>
      <c r="F33" s="19"/>
      <c r="G33" s="19"/>
    </row>
    <row r="34" spans="1:7" ht="20.100000000000001" customHeight="1" thickBot="1" x14ac:dyDescent="0.3">
      <c r="A34" s="5">
        <f t="shared" si="0"/>
        <v>44255</v>
      </c>
      <c r="B34" s="6">
        <f t="shared" si="2"/>
        <v>44255</v>
      </c>
      <c r="C34" s="27"/>
      <c r="D34" s="27"/>
      <c r="E34" s="27"/>
      <c r="F34" s="19"/>
      <c r="G34" s="19"/>
    </row>
    <row r="35" spans="1:7" ht="9.9499999999999993" customHeight="1" thickBot="1" x14ac:dyDescent="0.3">
      <c r="A35" s="12"/>
      <c r="B35" s="12"/>
      <c r="C35" s="30"/>
      <c r="D35" s="30"/>
      <c r="E35" s="30"/>
      <c r="F35" s="9"/>
      <c r="G35" s="17"/>
    </row>
    <row r="36" spans="1:7" ht="20.25" customHeight="1" thickBot="1" x14ac:dyDescent="0.3">
      <c r="A36" s="7" t="s">
        <v>3</v>
      </c>
      <c r="B36" s="8" t="s">
        <v>7</v>
      </c>
      <c r="C36" s="30">
        <f>SUM(C7:C35)</f>
        <v>0</v>
      </c>
      <c r="D36" s="30">
        <f>SUM(D4:D35)</f>
        <v>0</v>
      </c>
      <c r="E36" s="30">
        <f>C36-D36</f>
        <v>0</v>
      </c>
      <c r="G36" s="17"/>
    </row>
  </sheetData>
  <conditionalFormatting sqref="A7:B34">
    <cfRule type="expression" dxfId="21" priority="1">
      <formula>VLOOKUP($B7,ft,1,FALSE)</formula>
    </cfRule>
    <cfRule type="expression" dxfId="20" priority="2">
      <formula>WEEKDAY($A7,2)&gt;5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opLeftCell="A16" workbookViewId="0">
      <selection activeCell="E39" sqref="E39"/>
    </sheetView>
  </sheetViews>
  <sheetFormatPr baseColWidth="10" defaultRowHeight="15" x14ac:dyDescent="0.25"/>
  <cols>
    <col min="1" max="1" width="10.7109375" customWidth="1"/>
    <col min="3" max="3" width="14.7109375" style="35" customWidth="1"/>
    <col min="4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5">
        <f>B7</f>
        <v>44256</v>
      </c>
      <c r="B7" s="6">
        <v>44256</v>
      </c>
      <c r="C7" s="28">
        <v>0</v>
      </c>
      <c r="D7" s="28">
        <v>0</v>
      </c>
      <c r="E7" s="28">
        <f>C7-D7</f>
        <v>0</v>
      </c>
      <c r="F7" s="21"/>
      <c r="G7" s="21"/>
    </row>
    <row r="8" spans="1:7" ht="20.100000000000001" customHeight="1" x14ac:dyDescent="0.25">
      <c r="A8" s="5">
        <f t="shared" ref="A8:A37" si="0">B8</f>
        <v>44257</v>
      </c>
      <c r="B8" s="6">
        <f>B7+1</f>
        <v>44257</v>
      </c>
      <c r="C8" s="28">
        <v>0</v>
      </c>
      <c r="D8" s="28">
        <v>0</v>
      </c>
      <c r="E8" s="28">
        <f t="shared" ref="E8:E18" si="1">C8-D8</f>
        <v>0</v>
      </c>
      <c r="F8" s="21"/>
      <c r="G8" s="21"/>
    </row>
    <row r="9" spans="1:7" ht="20.100000000000001" customHeight="1" x14ac:dyDescent="0.25">
      <c r="A9" s="5">
        <f t="shared" si="0"/>
        <v>44258</v>
      </c>
      <c r="B9" s="6">
        <f t="shared" ref="B9:B37" si="2">B8+1</f>
        <v>44258</v>
      </c>
      <c r="C9" s="28">
        <v>0</v>
      </c>
      <c r="D9" s="28">
        <v>0</v>
      </c>
      <c r="E9" s="28">
        <f t="shared" si="1"/>
        <v>0</v>
      </c>
      <c r="F9" s="21"/>
      <c r="G9" s="21"/>
    </row>
    <row r="10" spans="1:7" ht="20.100000000000001" customHeight="1" x14ac:dyDescent="0.25">
      <c r="A10" s="5">
        <f t="shared" si="0"/>
        <v>44259</v>
      </c>
      <c r="B10" s="6">
        <f t="shared" si="2"/>
        <v>44259</v>
      </c>
      <c r="C10" s="28">
        <v>0</v>
      </c>
      <c r="D10" s="28">
        <v>0</v>
      </c>
      <c r="E10" s="28">
        <f t="shared" si="1"/>
        <v>0</v>
      </c>
      <c r="F10" s="21"/>
      <c r="G10" s="21"/>
    </row>
    <row r="11" spans="1:7" ht="20.100000000000001" customHeight="1" x14ac:dyDescent="0.25">
      <c r="A11" s="5">
        <f t="shared" si="0"/>
        <v>44260</v>
      </c>
      <c r="B11" s="6">
        <f t="shared" si="2"/>
        <v>44260</v>
      </c>
      <c r="C11" s="28">
        <v>0</v>
      </c>
      <c r="D11" s="28">
        <v>0</v>
      </c>
      <c r="E11" s="28">
        <f t="shared" si="1"/>
        <v>0</v>
      </c>
      <c r="F11" s="21"/>
      <c r="G11" s="21"/>
    </row>
    <row r="12" spans="1:7" ht="20.100000000000001" customHeight="1" x14ac:dyDescent="0.25">
      <c r="A12" s="5">
        <f t="shared" si="0"/>
        <v>44261</v>
      </c>
      <c r="B12" s="6">
        <f t="shared" si="2"/>
        <v>44261</v>
      </c>
      <c r="C12" s="27"/>
      <c r="D12" s="27"/>
      <c r="E12" s="27"/>
      <c r="F12" s="19"/>
      <c r="G12" s="19"/>
    </row>
    <row r="13" spans="1:7" ht="20.100000000000001" customHeight="1" x14ac:dyDescent="0.25">
      <c r="A13" s="5">
        <f t="shared" si="0"/>
        <v>44262</v>
      </c>
      <c r="B13" s="6">
        <f t="shared" si="2"/>
        <v>44262</v>
      </c>
      <c r="C13" s="27"/>
      <c r="D13" s="27"/>
      <c r="E13" s="27"/>
      <c r="F13" s="19"/>
      <c r="G13" s="19"/>
    </row>
    <row r="14" spans="1:7" ht="20.100000000000001" customHeight="1" x14ac:dyDescent="0.25">
      <c r="A14" s="5">
        <f t="shared" si="0"/>
        <v>44263</v>
      </c>
      <c r="B14" s="6">
        <f t="shared" si="2"/>
        <v>44263</v>
      </c>
      <c r="C14" s="28">
        <v>0</v>
      </c>
      <c r="D14" s="28">
        <v>0</v>
      </c>
      <c r="E14" s="28">
        <f>C14-D14</f>
        <v>0</v>
      </c>
      <c r="F14" s="3"/>
      <c r="G14" s="3"/>
    </row>
    <row r="15" spans="1:7" ht="20.100000000000001" customHeight="1" x14ac:dyDescent="0.25">
      <c r="A15" s="5">
        <f t="shared" si="0"/>
        <v>44264</v>
      </c>
      <c r="B15" s="6">
        <f t="shared" si="2"/>
        <v>44264</v>
      </c>
      <c r="C15" s="28">
        <v>0</v>
      </c>
      <c r="D15" s="28">
        <v>0</v>
      </c>
      <c r="E15" s="28">
        <f t="shared" si="1"/>
        <v>0</v>
      </c>
      <c r="F15" s="21"/>
      <c r="G15" s="21"/>
    </row>
    <row r="16" spans="1:7" ht="20.100000000000001" customHeight="1" x14ac:dyDescent="0.25">
      <c r="A16" s="5">
        <f t="shared" si="0"/>
        <v>44265</v>
      </c>
      <c r="B16" s="6">
        <f t="shared" si="2"/>
        <v>44265</v>
      </c>
      <c r="C16" s="28">
        <v>0</v>
      </c>
      <c r="D16" s="28">
        <v>0</v>
      </c>
      <c r="E16" s="28">
        <f t="shared" si="1"/>
        <v>0</v>
      </c>
      <c r="F16" s="21"/>
      <c r="G16" s="21"/>
    </row>
    <row r="17" spans="1:8" ht="20.100000000000001" customHeight="1" x14ac:dyDescent="0.25">
      <c r="A17" s="5">
        <f t="shared" si="0"/>
        <v>44266</v>
      </c>
      <c r="B17" s="6">
        <f t="shared" si="2"/>
        <v>44266</v>
      </c>
      <c r="C17" s="29">
        <v>0</v>
      </c>
      <c r="D17" s="29">
        <v>0</v>
      </c>
      <c r="E17" s="28">
        <f t="shared" si="1"/>
        <v>0</v>
      </c>
      <c r="F17" s="3"/>
      <c r="G17" s="3"/>
    </row>
    <row r="18" spans="1:8" ht="20.100000000000001" customHeight="1" x14ac:dyDescent="0.25">
      <c r="A18" s="5">
        <f t="shared" si="0"/>
        <v>44267</v>
      </c>
      <c r="B18" s="6">
        <f t="shared" si="2"/>
        <v>44267</v>
      </c>
      <c r="C18" s="28">
        <v>0</v>
      </c>
      <c r="D18" s="28">
        <v>0</v>
      </c>
      <c r="E18" s="28">
        <f t="shared" si="1"/>
        <v>0</v>
      </c>
      <c r="F18" s="3"/>
      <c r="G18" s="3"/>
    </row>
    <row r="19" spans="1:8" ht="20.100000000000001" customHeight="1" x14ac:dyDescent="0.25">
      <c r="A19" s="5">
        <f t="shared" si="0"/>
        <v>44268</v>
      </c>
      <c r="B19" s="6">
        <f t="shared" si="2"/>
        <v>44268</v>
      </c>
      <c r="C19" s="27"/>
      <c r="D19" s="27"/>
      <c r="E19" s="27"/>
      <c r="F19" s="19"/>
      <c r="G19" s="19"/>
    </row>
    <row r="20" spans="1:8" ht="20.100000000000001" customHeight="1" x14ac:dyDescent="0.25">
      <c r="A20" s="5">
        <f t="shared" si="0"/>
        <v>44269</v>
      </c>
      <c r="B20" s="6">
        <f t="shared" si="2"/>
        <v>44269</v>
      </c>
      <c r="C20" s="27"/>
      <c r="D20" s="27"/>
      <c r="E20" s="27"/>
      <c r="F20" s="19"/>
      <c r="G20" s="19"/>
    </row>
    <row r="21" spans="1:8" ht="20.100000000000001" customHeight="1" x14ac:dyDescent="0.25">
      <c r="A21" s="5">
        <f t="shared" si="0"/>
        <v>44270</v>
      </c>
      <c r="B21" s="6">
        <f t="shared" si="2"/>
        <v>44270</v>
      </c>
      <c r="C21" s="28">
        <v>0</v>
      </c>
      <c r="D21" s="28">
        <v>0</v>
      </c>
      <c r="E21" s="28">
        <f>C21-D21</f>
        <v>0</v>
      </c>
      <c r="F21" s="3"/>
      <c r="G21" s="3"/>
    </row>
    <row r="22" spans="1:8" ht="20.100000000000001" customHeight="1" x14ac:dyDescent="0.25">
      <c r="A22" s="5">
        <f t="shared" si="0"/>
        <v>44271</v>
      </c>
      <c r="B22" s="6">
        <f t="shared" si="2"/>
        <v>44271</v>
      </c>
      <c r="C22" s="28">
        <v>0</v>
      </c>
      <c r="D22" s="28">
        <v>0</v>
      </c>
      <c r="E22" s="28">
        <f t="shared" ref="E22:E25" si="3">C22-D22</f>
        <v>0</v>
      </c>
      <c r="F22" s="21"/>
      <c r="G22" s="21"/>
    </row>
    <row r="23" spans="1:8" ht="20.100000000000001" customHeight="1" x14ac:dyDescent="0.25">
      <c r="A23" s="5">
        <f t="shared" si="0"/>
        <v>44272</v>
      </c>
      <c r="B23" s="6">
        <f t="shared" si="2"/>
        <v>44272</v>
      </c>
      <c r="C23" s="28">
        <v>0</v>
      </c>
      <c r="D23" s="28">
        <v>0</v>
      </c>
      <c r="E23" s="28">
        <f t="shared" si="3"/>
        <v>0</v>
      </c>
      <c r="F23" s="21"/>
      <c r="G23" s="21"/>
    </row>
    <row r="24" spans="1:8" ht="20.100000000000001" customHeight="1" x14ac:dyDescent="0.25">
      <c r="A24" s="5">
        <f t="shared" si="0"/>
        <v>44273</v>
      </c>
      <c r="B24" s="6">
        <f t="shared" si="2"/>
        <v>44273</v>
      </c>
      <c r="C24" s="28">
        <v>0</v>
      </c>
      <c r="D24" s="28">
        <v>0</v>
      </c>
      <c r="E24" s="28">
        <f t="shared" si="3"/>
        <v>0</v>
      </c>
      <c r="F24" s="21"/>
      <c r="G24" s="21"/>
    </row>
    <row r="25" spans="1:8" ht="20.100000000000001" customHeight="1" x14ac:dyDescent="0.25">
      <c r="A25" s="5">
        <f t="shared" si="0"/>
        <v>44274</v>
      </c>
      <c r="B25" s="6">
        <f t="shared" si="2"/>
        <v>44274</v>
      </c>
      <c r="C25" s="28">
        <v>0</v>
      </c>
      <c r="D25" s="28">
        <v>0</v>
      </c>
      <c r="E25" s="28">
        <f t="shared" si="3"/>
        <v>0</v>
      </c>
      <c r="F25" s="21"/>
      <c r="G25" s="21"/>
      <c r="H25" s="22"/>
    </row>
    <row r="26" spans="1:8" ht="20.100000000000001" customHeight="1" x14ac:dyDescent="0.25">
      <c r="A26" s="5">
        <f t="shared" si="0"/>
        <v>44275</v>
      </c>
      <c r="B26" s="6">
        <f t="shared" si="2"/>
        <v>44275</v>
      </c>
      <c r="C26" s="27"/>
      <c r="D26" s="27"/>
      <c r="E26" s="27"/>
      <c r="F26" s="19"/>
      <c r="G26" s="19"/>
      <c r="H26" s="22"/>
    </row>
    <row r="27" spans="1:8" ht="20.100000000000001" customHeight="1" x14ac:dyDescent="0.25">
      <c r="A27" s="5">
        <f t="shared" si="0"/>
        <v>44276</v>
      </c>
      <c r="B27" s="6">
        <f t="shared" si="2"/>
        <v>44276</v>
      </c>
      <c r="C27" s="27"/>
      <c r="D27" s="27"/>
      <c r="E27" s="27"/>
      <c r="F27" s="19"/>
      <c r="G27" s="19"/>
    </row>
    <row r="28" spans="1:8" ht="20.100000000000001" customHeight="1" x14ac:dyDescent="0.25">
      <c r="A28" s="5">
        <f t="shared" si="0"/>
        <v>44277</v>
      </c>
      <c r="B28" s="6">
        <f t="shared" si="2"/>
        <v>44277</v>
      </c>
      <c r="C28" s="28">
        <v>0</v>
      </c>
      <c r="D28" s="28">
        <v>0</v>
      </c>
      <c r="E28" s="28">
        <f>C28-D28</f>
        <v>0</v>
      </c>
      <c r="F28" s="21"/>
      <c r="G28" s="21"/>
    </row>
    <row r="29" spans="1:8" ht="20.100000000000001" customHeight="1" x14ac:dyDescent="0.25">
      <c r="A29" s="5">
        <f t="shared" si="0"/>
        <v>44278</v>
      </c>
      <c r="B29" s="6">
        <f t="shared" si="2"/>
        <v>44278</v>
      </c>
      <c r="C29" s="28">
        <v>0</v>
      </c>
      <c r="D29" s="28">
        <v>0</v>
      </c>
      <c r="E29" s="28">
        <f t="shared" ref="E29:E32" si="4">C29-D29</f>
        <v>0</v>
      </c>
      <c r="F29" s="21"/>
      <c r="G29" s="21"/>
    </row>
    <row r="30" spans="1:8" ht="20.100000000000001" customHeight="1" x14ac:dyDescent="0.25">
      <c r="A30" s="5">
        <f t="shared" si="0"/>
        <v>44279</v>
      </c>
      <c r="B30" s="6">
        <f t="shared" si="2"/>
        <v>44279</v>
      </c>
      <c r="C30" s="28">
        <v>0</v>
      </c>
      <c r="D30" s="28">
        <v>0</v>
      </c>
      <c r="E30" s="28">
        <f t="shared" si="4"/>
        <v>0</v>
      </c>
      <c r="F30" s="21"/>
      <c r="G30" s="21"/>
    </row>
    <row r="31" spans="1:8" ht="20.100000000000001" customHeight="1" x14ac:dyDescent="0.25">
      <c r="A31" s="5">
        <f t="shared" si="0"/>
        <v>44280</v>
      </c>
      <c r="B31" s="6">
        <f t="shared" si="2"/>
        <v>44280</v>
      </c>
      <c r="C31" s="28">
        <v>0</v>
      </c>
      <c r="D31" s="28">
        <v>0</v>
      </c>
      <c r="E31" s="28">
        <f t="shared" si="4"/>
        <v>0</v>
      </c>
      <c r="F31" s="21"/>
      <c r="G31" s="21"/>
    </row>
    <row r="32" spans="1:8" ht="20.100000000000001" customHeight="1" x14ac:dyDescent="0.25">
      <c r="A32" s="5">
        <f t="shared" si="0"/>
        <v>44281</v>
      </c>
      <c r="B32" s="6">
        <f t="shared" si="2"/>
        <v>44281</v>
      </c>
      <c r="C32" s="28">
        <v>0</v>
      </c>
      <c r="D32" s="28">
        <v>0</v>
      </c>
      <c r="E32" s="28">
        <f t="shared" si="4"/>
        <v>0</v>
      </c>
      <c r="F32" s="21"/>
      <c r="G32" s="21"/>
    </row>
    <row r="33" spans="1:7" ht="20.100000000000001" customHeight="1" x14ac:dyDescent="0.25">
      <c r="A33" s="5">
        <f t="shared" si="0"/>
        <v>44282</v>
      </c>
      <c r="B33" s="6">
        <f t="shared" si="2"/>
        <v>44282</v>
      </c>
      <c r="C33" s="27"/>
      <c r="D33" s="27"/>
      <c r="E33" s="27"/>
      <c r="F33" s="19"/>
      <c r="G33" s="19"/>
    </row>
    <row r="34" spans="1:7" ht="20.100000000000001" customHeight="1" x14ac:dyDescent="0.25">
      <c r="A34" s="5">
        <f t="shared" si="0"/>
        <v>44283</v>
      </c>
      <c r="B34" s="6">
        <f t="shared" si="2"/>
        <v>44283</v>
      </c>
      <c r="C34" s="27"/>
      <c r="D34" s="27"/>
      <c r="E34" s="27"/>
      <c r="F34" s="19"/>
      <c r="G34" s="19"/>
    </row>
    <row r="35" spans="1:7" ht="20.100000000000001" customHeight="1" x14ac:dyDescent="0.25">
      <c r="A35" s="5">
        <f t="shared" si="0"/>
        <v>44284</v>
      </c>
      <c r="B35" s="6">
        <f t="shared" si="2"/>
        <v>44284</v>
      </c>
      <c r="C35" s="28">
        <v>0</v>
      </c>
      <c r="D35" s="28">
        <v>0</v>
      </c>
      <c r="E35" s="28">
        <f t="shared" ref="E35:E36" si="5">C35-D35</f>
        <v>0</v>
      </c>
      <c r="F35" s="21"/>
      <c r="G35" s="21"/>
    </row>
    <row r="36" spans="1:7" ht="20.100000000000001" customHeight="1" x14ac:dyDescent="0.25">
      <c r="A36" s="5">
        <f t="shared" si="0"/>
        <v>44285</v>
      </c>
      <c r="B36" s="6">
        <f t="shared" si="2"/>
        <v>44285</v>
      </c>
      <c r="C36" s="28">
        <v>0</v>
      </c>
      <c r="D36" s="28">
        <v>0</v>
      </c>
      <c r="E36" s="28">
        <f t="shared" si="5"/>
        <v>0</v>
      </c>
      <c r="F36" s="21"/>
      <c r="G36" s="21"/>
    </row>
    <row r="37" spans="1:7" ht="19.5" customHeight="1" thickBot="1" x14ac:dyDescent="0.3">
      <c r="A37" s="5">
        <f t="shared" si="0"/>
        <v>44286</v>
      </c>
      <c r="B37" s="6">
        <f t="shared" si="2"/>
        <v>44286</v>
      </c>
      <c r="C37" s="28">
        <v>0</v>
      </c>
      <c r="D37" s="28">
        <v>0</v>
      </c>
      <c r="E37" s="28">
        <f t="shared" ref="E37" si="6">C37-D37</f>
        <v>0</v>
      </c>
      <c r="F37" s="2"/>
      <c r="G37" s="2"/>
    </row>
    <row r="38" spans="1:7" ht="9.9499999999999993" customHeight="1" thickBot="1" x14ac:dyDescent="0.3">
      <c r="A38" s="12"/>
      <c r="B38" s="12"/>
      <c r="C38" s="30"/>
      <c r="D38" s="30"/>
      <c r="E38" s="30"/>
      <c r="F38" s="9"/>
      <c r="G38" s="17"/>
    </row>
    <row r="39" spans="1:7" ht="20.25" customHeight="1" thickBot="1" x14ac:dyDescent="0.3">
      <c r="A39" s="7" t="s">
        <v>3</v>
      </c>
      <c r="B39" s="8" t="s">
        <v>7</v>
      </c>
      <c r="C39" s="30">
        <f>SUM(C7:C38)</f>
        <v>0</v>
      </c>
      <c r="D39" s="30">
        <f>SUM(D7:D38)</f>
        <v>0</v>
      </c>
      <c r="E39" s="30">
        <f>C39-D39</f>
        <v>0</v>
      </c>
      <c r="G39" s="17"/>
    </row>
  </sheetData>
  <conditionalFormatting sqref="A7:B37">
    <cfRule type="expression" dxfId="19" priority="1">
      <formula>VLOOKUP($B7,ft,1,FALSE)</formula>
    </cfRule>
    <cfRule type="expression" dxfId="18" priority="2">
      <formula>WEEKDAY($A7,2)&gt;5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19" workbookViewId="0">
      <selection activeCell="C39" sqref="C39:E39"/>
    </sheetView>
  </sheetViews>
  <sheetFormatPr baseColWidth="10" defaultRowHeight="15" x14ac:dyDescent="0.25"/>
  <cols>
    <col min="1" max="1" width="10.7109375" customWidth="1"/>
    <col min="3" max="5" width="14.7109375" style="35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15" customHeight="1" x14ac:dyDescent="0.25">
      <c r="A7" s="4"/>
      <c r="B7" s="4"/>
      <c r="C7" s="33"/>
      <c r="D7" s="33"/>
      <c r="E7" s="33"/>
      <c r="F7" s="10"/>
      <c r="G7" s="10" t="s">
        <v>0</v>
      </c>
    </row>
    <row r="8" spans="1:7" ht="20.100000000000001" customHeight="1" x14ac:dyDescent="0.25">
      <c r="A8" s="5">
        <f>B8</f>
        <v>44287</v>
      </c>
      <c r="B8" s="6">
        <v>44287</v>
      </c>
      <c r="C8" s="36">
        <v>0</v>
      </c>
      <c r="D8" s="36">
        <v>0</v>
      </c>
      <c r="E8" s="36">
        <f>SUM(C8-D8)</f>
        <v>0</v>
      </c>
      <c r="F8" s="10"/>
      <c r="G8" s="10"/>
    </row>
    <row r="9" spans="1:7" ht="20.100000000000001" customHeight="1" x14ac:dyDescent="0.25">
      <c r="A9" s="5">
        <f t="shared" ref="A9:A37" si="0">B9</f>
        <v>44288</v>
      </c>
      <c r="B9" s="6">
        <f>B8+1</f>
        <v>44288</v>
      </c>
      <c r="C9" s="36">
        <v>0</v>
      </c>
      <c r="D9" s="36">
        <v>0</v>
      </c>
      <c r="E9" s="36">
        <f t="shared" ref="E9" si="1">SUM(C9-D9)</f>
        <v>0</v>
      </c>
      <c r="F9" s="10"/>
      <c r="G9" s="10"/>
    </row>
    <row r="10" spans="1:7" ht="20.100000000000001" customHeight="1" x14ac:dyDescent="0.25">
      <c r="A10" s="5">
        <f t="shared" si="0"/>
        <v>44289</v>
      </c>
      <c r="B10" s="6">
        <f t="shared" ref="B10:B37" si="2">B9+1</f>
        <v>44289</v>
      </c>
      <c r="C10" s="38"/>
      <c r="D10" s="38"/>
      <c r="E10" s="37"/>
      <c r="F10" s="21"/>
      <c r="G10" s="19"/>
    </row>
    <row r="11" spans="1:7" ht="20.100000000000001" customHeight="1" x14ac:dyDescent="0.25">
      <c r="A11" s="5">
        <f t="shared" si="0"/>
        <v>44290</v>
      </c>
      <c r="B11" s="6">
        <f t="shared" si="2"/>
        <v>44290</v>
      </c>
      <c r="C11" s="38"/>
      <c r="D11" s="38"/>
      <c r="E11" s="37"/>
      <c r="F11" s="19"/>
      <c r="G11" s="19"/>
    </row>
    <row r="12" spans="1:7" ht="20.100000000000001" customHeight="1" x14ac:dyDescent="0.25">
      <c r="A12" s="5">
        <f t="shared" si="0"/>
        <v>44291</v>
      </c>
      <c r="B12" s="6">
        <f t="shared" si="2"/>
        <v>44291</v>
      </c>
      <c r="C12" s="28">
        <v>0</v>
      </c>
      <c r="D12" s="28">
        <v>0</v>
      </c>
      <c r="E12" s="28">
        <f>SUM(C12-D12)</f>
        <v>0</v>
      </c>
      <c r="F12" s="21"/>
      <c r="G12" s="21"/>
    </row>
    <row r="13" spans="1:7" ht="20.100000000000001" customHeight="1" x14ac:dyDescent="0.25">
      <c r="A13" s="5">
        <f t="shared" si="0"/>
        <v>44292</v>
      </c>
      <c r="B13" s="6">
        <f t="shared" si="2"/>
        <v>44292</v>
      </c>
      <c r="C13" s="28">
        <v>0</v>
      </c>
      <c r="D13" s="28">
        <v>0</v>
      </c>
      <c r="E13" s="28">
        <f>SUM(C13-D13)</f>
        <v>0</v>
      </c>
      <c r="F13" s="21"/>
      <c r="G13" s="21"/>
    </row>
    <row r="14" spans="1:7" ht="20.100000000000001" customHeight="1" x14ac:dyDescent="0.25">
      <c r="A14" s="5">
        <f t="shared" si="0"/>
        <v>44293</v>
      </c>
      <c r="B14" s="6">
        <f t="shared" si="2"/>
        <v>44293</v>
      </c>
      <c r="C14" s="28">
        <v>0</v>
      </c>
      <c r="D14" s="28">
        <v>0</v>
      </c>
      <c r="E14" s="28">
        <f>SUM(C14-D14)</f>
        <v>0</v>
      </c>
      <c r="F14" s="21"/>
      <c r="G14" s="21"/>
    </row>
    <row r="15" spans="1:7" ht="20.100000000000001" customHeight="1" x14ac:dyDescent="0.25">
      <c r="A15" s="5">
        <f t="shared" si="0"/>
        <v>44294</v>
      </c>
      <c r="B15" s="6">
        <f t="shared" si="2"/>
        <v>44294</v>
      </c>
      <c r="C15" s="36">
        <v>0</v>
      </c>
      <c r="D15" s="36">
        <v>0</v>
      </c>
      <c r="E15" s="28">
        <f t="shared" ref="E15:E16" si="3">SUM(C15-D15)</f>
        <v>0</v>
      </c>
      <c r="F15" s="21"/>
      <c r="G15" s="21"/>
    </row>
    <row r="16" spans="1:7" ht="20.100000000000001" customHeight="1" x14ac:dyDescent="0.25">
      <c r="A16" s="5">
        <f t="shared" si="0"/>
        <v>44295</v>
      </c>
      <c r="B16" s="6">
        <f t="shared" si="2"/>
        <v>44295</v>
      </c>
      <c r="C16" s="29">
        <v>0</v>
      </c>
      <c r="D16" s="29">
        <v>0</v>
      </c>
      <c r="E16" s="28">
        <f t="shared" si="3"/>
        <v>0</v>
      </c>
      <c r="F16" s="3"/>
      <c r="G16" s="3"/>
    </row>
    <row r="17" spans="1:8" ht="20.100000000000001" customHeight="1" x14ac:dyDescent="0.25">
      <c r="A17" s="5">
        <f t="shared" si="0"/>
        <v>44296</v>
      </c>
      <c r="B17" s="6">
        <f t="shared" si="2"/>
        <v>44296</v>
      </c>
      <c r="C17" s="27"/>
      <c r="D17" s="27"/>
      <c r="E17" s="27"/>
      <c r="F17" s="21"/>
      <c r="G17" s="19"/>
    </row>
    <row r="18" spans="1:8" ht="20.100000000000001" customHeight="1" x14ac:dyDescent="0.25">
      <c r="A18" s="5">
        <f t="shared" si="0"/>
        <v>44297</v>
      </c>
      <c r="B18" s="6">
        <f t="shared" si="2"/>
        <v>44297</v>
      </c>
      <c r="C18" s="27"/>
      <c r="D18" s="27"/>
      <c r="E18" s="27"/>
      <c r="F18" s="19"/>
      <c r="G18" s="19"/>
    </row>
    <row r="19" spans="1:8" ht="20.100000000000001" customHeight="1" x14ac:dyDescent="0.25">
      <c r="A19" s="5">
        <f t="shared" si="0"/>
        <v>44298</v>
      </c>
      <c r="B19" s="6">
        <f t="shared" si="2"/>
        <v>44298</v>
      </c>
      <c r="C19" s="29">
        <v>0</v>
      </c>
      <c r="D19" s="29">
        <v>0</v>
      </c>
      <c r="E19" s="29">
        <f>SUM(C19-D19)</f>
        <v>0</v>
      </c>
      <c r="F19" s="21"/>
      <c r="G19" s="21"/>
    </row>
    <row r="20" spans="1:8" ht="20.100000000000001" customHeight="1" x14ac:dyDescent="0.25">
      <c r="A20" s="5">
        <f t="shared" si="0"/>
        <v>44299</v>
      </c>
      <c r="B20" s="6">
        <f t="shared" si="2"/>
        <v>44299</v>
      </c>
      <c r="C20" s="29">
        <v>0</v>
      </c>
      <c r="D20" s="29">
        <v>0</v>
      </c>
      <c r="E20" s="29">
        <f>SUM(C20-D20)</f>
        <v>0</v>
      </c>
      <c r="F20" s="3"/>
      <c r="G20" s="3"/>
    </row>
    <row r="21" spans="1:8" ht="20.100000000000001" customHeight="1" x14ac:dyDescent="0.25">
      <c r="A21" s="5">
        <f t="shared" si="0"/>
        <v>44300</v>
      </c>
      <c r="B21" s="6">
        <f t="shared" si="2"/>
        <v>44300</v>
      </c>
      <c r="C21" s="28">
        <v>0</v>
      </c>
      <c r="D21" s="28">
        <v>0</v>
      </c>
      <c r="E21" s="28">
        <f>SUM(C21-D21)</f>
        <v>0</v>
      </c>
      <c r="F21" s="21"/>
      <c r="G21" s="21"/>
    </row>
    <row r="22" spans="1:8" ht="20.100000000000001" customHeight="1" x14ac:dyDescent="0.25">
      <c r="A22" s="5">
        <f t="shared" si="0"/>
        <v>44301</v>
      </c>
      <c r="B22" s="6">
        <f t="shared" si="2"/>
        <v>44301</v>
      </c>
      <c r="C22" s="36">
        <v>0</v>
      </c>
      <c r="D22" s="36">
        <v>0</v>
      </c>
      <c r="E22" s="28">
        <f t="shared" ref="E22:E23" si="4">SUM(C22-D22)</f>
        <v>0</v>
      </c>
      <c r="F22" s="21"/>
      <c r="G22" s="21"/>
    </row>
    <row r="23" spans="1:8" ht="20.100000000000001" customHeight="1" x14ac:dyDescent="0.25">
      <c r="A23" s="5">
        <f t="shared" si="0"/>
        <v>44302</v>
      </c>
      <c r="B23" s="6">
        <f t="shared" si="2"/>
        <v>44302</v>
      </c>
      <c r="C23" s="29">
        <v>0</v>
      </c>
      <c r="D23" s="29">
        <v>0</v>
      </c>
      <c r="E23" s="28">
        <f t="shared" si="4"/>
        <v>0</v>
      </c>
      <c r="F23" s="3"/>
      <c r="G23" s="3"/>
    </row>
    <row r="24" spans="1:8" ht="20.100000000000001" customHeight="1" x14ac:dyDescent="0.25">
      <c r="A24" s="5">
        <f t="shared" si="0"/>
        <v>44303</v>
      </c>
      <c r="B24" s="6">
        <f t="shared" si="2"/>
        <v>44303</v>
      </c>
      <c r="C24" s="27"/>
      <c r="D24" s="27"/>
      <c r="E24" s="27"/>
      <c r="F24" s="19"/>
      <c r="G24" s="19"/>
    </row>
    <row r="25" spans="1:8" ht="20.100000000000001" customHeight="1" x14ac:dyDescent="0.25">
      <c r="A25" s="5">
        <f t="shared" si="0"/>
        <v>44304</v>
      </c>
      <c r="B25" s="6">
        <f t="shared" si="2"/>
        <v>44304</v>
      </c>
      <c r="C25" s="27"/>
      <c r="D25" s="27"/>
      <c r="E25" s="27"/>
      <c r="F25" s="19"/>
      <c r="G25" s="19"/>
    </row>
    <row r="26" spans="1:8" ht="20.100000000000001" customHeight="1" x14ac:dyDescent="0.25">
      <c r="A26" s="5">
        <f t="shared" si="0"/>
        <v>44305</v>
      </c>
      <c r="B26" s="6">
        <f t="shared" si="2"/>
        <v>44305</v>
      </c>
      <c r="C26" s="28">
        <v>0</v>
      </c>
      <c r="D26" s="28">
        <v>0</v>
      </c>
      <c r="E26" s="28">
        <f>SUM(C26-D26)</f>
        <v>0</v>
      </c>
      <c r="F26" s="21"/>
      <c r="G26" s="21"/>
      <c r="H26" s="22"/>
    </row>
    <row r="27" spans="1:8" ht="20.100000000000001" customHeight="1" x14ac:dyDescent="0.25">
      <c r="A27" s="5">
        <f t="shared" si="0"/>
        <v>44306</v>
      </c>
      <c r="B27" s="6">
        <f t="shared" si="2"/>
        <v>44306</v>
      </c>
      <c r="C27" s="28">
        <v>0</v>
      </c>
      <c r="D27" s="28">
        <v>0</v>
      </c>
      <c r="E27" s="28">
        <f>SUM(C27-D27)</f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44307</v>
      </c>
      <c r="B28" s="6">
        <f t="shared" si="2"/>
        <v>44307</v>
      </c>
      <c r="C28" s="28">
        <v>0</v>
      </c>
      <c r="D28" s="28">
        <v>0</v>
      </c>
      <c r="E28" s="28">
        <f>SUM(C28-D28)</f>
        <v>0</v>
      </c>
      <c r="F28" s="21"/>
      <c r="G28" s="21"/>
    </row>
    <row r="29" spans="1:8" ht="20.100000000000001" customHeight="1" x14ac:dyDescent="0.25">
      <c r="A29" s="5">
        <f t="shared" si="0"/>
        <v>44308</v>
      </c>
      <c r="B29" s="6">
        <f t="shared" si="2"/>
        <v>44308</v>
      </c>
      <c r="C29" s="36">
        <v>0</v>
      </c>
      <c r="D29" s="36">
        <v>0</v>
      </c>
      <c r="E29" s="28">
        <f t="shared" ref="E29:E30" si="5">SUM(C29-D29)</f>
        <v>0</v>
      </c>
      <c r="F29" s="21"/>
      <c r="G29" s="21"/>
    </row>
    <row r="30" spans="1:8" ht="20.100000000000001" customHeight="1" x14ac:dyDescent="0.25">
      <c r="A30" s="5">
        <f t="shared" si="0"/>
        <v>44309</v>
      </c>
      <c r="B30" s="6">
        <f t="shared" si="2"/>
        <v>44309</v>
      </c>
      <c r="C30" s="28">
        <v>0</v>
      </c>
      <c r="D30" s="28">
        <v>0</v>
      </c>
      <c r="E30" s="28">
        <f t="shared" si="5"/>
        <v>0</v>
      </c>
      <c r="F30" s="21"/>
      <c r="G30" s="21"/>
    </row>
    <row r="31" spans="1:8" ht="20.100000000000001" customHeight="1" x14ac:dyDescent="0.25">
      <c r="A31" s="5">
        <f t="shared" si="0"/>
        <v>44310</v>
      </c>
      <c r="B31" s="6">
        <f t="shared" si="2"/>
        <v>44310</v>
      </c>
      <c r="C31" s="27"/>
      <c r="D31" s="27"/>
      <c r="E31" s="27"/>
      <c r="F31" s="19"/>
      <c r="G31" s="19"/>
    </row>
    <row r="32" spans="1:8" ht="20.100000000000001" customHeight="1" x14ac:dyDescent="0.25">
      <c r="A32" s="5">
        <f t="shared" si="0"/>
        <v>44311</v>
      </c>
      <c r="B32" s="6">
        <f t="shared" si="2"/>
        <v>44311</v>
      </c>
      <c r="C32" s="27"/>
      <c r="D32" s="27"/>
      <c r="E32" s="27"/>
      <c r="F32" s="19"/>
      <c r="G32" s="19"/>
    </row>
    <row r="33" spans="1:7" ht="20.100000000000001" customHeight="1" x14ac:dyDescent="0.25">
      <c r="A33" s="5">
        <f t="shared" si="0"/>
        <v>44312</v>
      </c>
      <c r="B33" s="6">
        <f t="shared" si="2"/>
        <v>44312</v>
      </c>
      <c r="C33" s="28">
        <v>0</v>
      </c>
      <c r="D33" s="28">
        <v>0</v>
      </c>
      <c r="E33" s="28">
        <f t="shared" ref="E33" si="6">SUM(C33-D33)</f>
        <v>0</v>
      </c>
      <c r="F33" s="21"/>
      <c r="G33" s="21"/>
    </row>
    <row r="34" spans="1:7" ht="20.100000000000001" customHeight="1" x14ac:dyDescent="0.25">
      <c r="A34" s="5">
        <f t="shared" si="0"/>
        <v>44313</v>
      </c>
      <c r="B34" s="6">
        <f t="shared" si="2"/>
        <v>44313</v>
      </c>
      <c r="C34" s="28">
        <v>0</v>
      </c>
      <c r="D34" s="28">
        <v>0</v>
      </c>
      <c r="E34" s="28">
        <f>SUM(C34-D34)</f>
        <v>0</v>
      </c>
      <c r="F34" s="21"/>
      <c r="G34" s="21"/>
    </row>
    <row r="35" spans="1:7" ht="20.100000000000001" customHeight="1" x14ac:dyDescent="0.25">
      <c r="A35" s="5">
        <f t="shared" si="0"/>
        <v>44314</v>
      </c>
      <c r="B35" s="6">
        <f t="shared" si="2"/>
        <v>44314</v>
      </c>
      <c r="C35" s="28">
        <v>0</v>
      </c>
      <c r="D35" s="28">
        <v>0</v>
      </c>
      <c r="E35" s="28">
        <f>SUM(C35-D35)</f>
        <v>0</v>
      </c>
      <c r="F35" s="21"/>
      <c r="G35" s="21"/>
    </row>
    <row r="36" spans="1:7" ht="20.100000000000001" customHeight="1" x14ac:dyDescent="0.25">
      <c r="A36" s="5">
        <f t="shared" si="0"/>
        <v>44315</v>
      </c>
      <c r="B36" s="6">
        <f t="shared" si="2"/>
        <v>44315</v>
      </c>
      <c r="C36" s="36">
        <v>0</v>
      </c>
      <c r="D36" s="36">
        <v>0</v>
      </c>
      <c r="E36" s="28">
        <f t="shared" ref="E36:E37" si="7">SUM(C36-D36)</f>
        <v>0</v>
      </c>
      <c r="F36" s="21"/>
      <c r="G36" s="21"/>
    </row>
    <row r="37" spans="1:7" ht="20.100000000000001" customHeight="1" x14ac:dyDescent="0.25">
      <c r="A37" s="5">
        <f t="shared" si="0"/>
        <v>44316</v>
      </c>
      <c r="B37" s="6">
        <f t="shared" si="2"/>
        <v>44316</v>
      </c>
      <c r="C37" s="28">
        <v>0</v>
      </c>
      <c r="D37" s="28">
        <v>0</v>
      </c>
      <c r="E37" s="28">
        <f t="shared" si="7"/>
        <v>0</v>
      </c>
      <c r="F37" s="21"/>
      <c r="G37" s="21"/>
    </row>
    <row r="38" spans="1:7" ht="9.9499999999999993" customHeight="1" thickBot="1" x14ac:dyDescent="0.3">
      <c r="A38" s="12"/>
      <c r="B38" s="12"/>
      <c r="C38" s="34"/>
      <c r="D38" s="34"/>
      <c r="E38" s="34"/>
      <c r="F38" s="2"/>
      <c r="G38" s="2"/>
    </row>
    <row r="39" spans="1:7" ht="20.25" customHeight="1" thickBot="1" x14ac:dyDescent="0.3">
      <c r="A39" s="7" t="s">
        <v>3</v>
      </c>
      <c r="B39" s="8" t="s">
        <v>7</v>
      </c>
      <c r="C39" s="30">
        <f>SUM(C8:C37)</f>
        <v>0</v>
      </c>
      <c r="D39" s="30">
        <f>SUM(D8:D37)</f>
        <v>0</v>
      </c>
      <c r="E39" s="30">
        <f>SUM(E8:E37)</f>
        <v>0</v>
      </c>
      <c r="F39" s="9"/>
      <c r="G39" s="17"/>
    </row>
  </sheetData>
  <conditionalFormatting sqref="A8:B37">
    <cfRule type="expression" dxfId="17" priority="1">
      <formula>VLOOKUP($B8,ft,1,FALSE)</formula>
    </cfRule>
    <cfRule type="expression" dxfId="16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opLeftCell="A25" workbookViewId="0">
      <selection activeCell="C40" sqref="C40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14" ht="20.100000000000001" customHeight="1" x14ac:dyDescent="0.3">
      <c r="A1" s="11"/>
      <c r="B1" s="24" t="s">
        <v>8</v>
      </c>
      <c r="C1" s="31"/>
      <c r="D1" s="25"/>
      <c r="E1" s="26"/>
    </row>
    <row r="2" spans="1:14" ht="27.75" customHeight="1" x14ac:dyDescent="0.25">
      <c r="A2" s="14" t="s">
        <v>1</v>
      </c>
      <c r="B2" s="13"/>
      <c r="C2" s="39"/>
      <c r="D2" s="15"/>
      <c r="E2" s="16"/>
      <c r="F2" s="2"/>
    </row>
    <row r="3" spans="1:14" ht="9.9499999999999993" customHeight="1" x14ac:dyDescent="0.25">
      <c r="A3" s="14"/>
      <c r="B3" s="13"/>
      <c r="C3" s="32"/>
      <c r="D3" s="2"/>
      <c r="E3" s="23"/>
      <c r="F3" s="2"/>
    </row>
    <row r="4" spans="1:14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14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14" ht="9.9499999999999993" customHeight="1" x14ac:dyDescent="0.25">
      <c r="A6" s="12"/>
      <c r="B6" s="12"/>
      <c r="C6" s="40"/>
      <c r="D6" s="41"/>
      <c r="E6" s="41"/>
      <c r="F6" s="41"/>
      <c r="G6" s="41"/>
    </row>
    <row r="7" spans="1:14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14" ht="20.100000000000001" customHeight="1" x14ac:dyDescent="0.25">
      <c r="A8" s="5">
        <f>B8</f>
        <v>44317</v>
      </c>
      <c r="B8" s="6">
        <v>44317</v>
      </c>
      <c r="C8" s="18"/>
      <c r="D8" s="18"/>
      <c r="E8" s="18"/>
      <c r="F8" s="19"/>
      <c r="G8" s="19"/>
    </row>
    <row r="9" spans="1:14" ht="20.100000000000001" customHeight="1" x14ac:dyDescent="0.25">
      <c r="A9" s="5">
        <f t="shared" ref="A9:A38" si="0">B9</f>
        <v>44318</v>
      </c>
      <c r="B9" s="6">
        <f>B8+1</f>
        <v>44318</v>
      </c>
      <c r="C9" s="18"/>
      <c r="D9" s="18"/>
      <c r="E9" s="18"/>
      <c r="F9" s="19"/>
      <c r="G9" s="19"/>
    </row>
    <row r="10" spans="1:14" ht="20.100000000000001" customHeight="1" x14ac:dyDescent="0.25">
      <c r="A10" s="5">
        <f t="shared" si="0"/>
        <v>44319</v>
      </c>
      <c r="B10" s="6">
        <f t="shared" ref="B10:B38" si="1">B9+1</f>
        <v>44319</v>
      </c>
      <c r="C10" s="20">
        <v>0</v>
      </c>
      <c r="D10" s="20">
        <v>0</v>
      </c>
      <c r="E10" s="20">
        <f>SUM(C10-D10)</f>
        <v>0</v>
      </c>
      <c r="F10" s="21"/>
      <c r="G10" s="21"/>
    </row>
    <row r="11" spans="1:14" ht="20.100000000000001" customHeight="1" x14ac:dyDescent="0.25">
      <c r="A11" s="5">
        <f t="shared" si="0"/>
        <v>44320</v>
      </c>
      <c r="B11" s="6">
        <f t="shared" si="1"/>
        <v>44320</v>
      </c>
      <c r="C11" s="20">
        <v>0</v>
      </c>
      <c r="D11" s="20">
        <v>0</v>
      </c>
      <c r="E11" s="20">
        <f>SUM(C11-D11)</f>
        <v>0</v>
      </c>
      <c r="F11" s="21"/>
      <c r="G11" s="21"/>
    </row>
    <row r="12" spans="1:14" ht="20.100000000000001" customHeight="1" x14ac:dyDescent="0.25">
      <c r="A12" s="5">
        <f t="shared" si="0"/>
        <v>44321</v>
      </c>
      <c r="B12" s="6">
        <f t="shared" si="1"/>
        <v>44321</v>
      </c>
      <c r="C12" s="20">
        <v>0</v>
      </c>
      <c r="D12" s="20">
        <v>0</v>
      </c>
      <c r="E12" s="20">
        <f>SUM(C12-D12)</f>
        <v>0</v>
      </c>
      <c r="F12" s="21"/>
      <c r="G12" s="21"/>
    </row>
    <row r="13" spans="1:14" ht="20.100000000000001" customHeight="1" x14ac:dyDescent="0.25">
      <c r="A13" s="5">
        <f t="shared" si="0"/>
        <v>44322</v>
      </c>
      <c r="B13" s="6">
        <f t="shared" si="1"/>
        <v>44322</v>
      </c>
      <c r="C13" s="20">
        <v>0</v>
      </c>
      <c r="D13" s="20">
        <v>0</v>
      </c>
      <c r="E13" s="20">
        <f>SUM(C13-D13)</f>
        <v>0</v>
      </c>
      <c r="F13" s="21"/>
      <c r="G13" s="21"/>
    </row>
    <row r="14" spans="1:14" ht="20.100000000000001" customHeight="1" x14ac:dyDescent="0.25">
      <c r="A14" s="5">
        <f t="shared" si="0"/>
        <v>44323</v>
      </c>
      <c r="B14" s="6">
        <f t="shared" si="1"/>
        <v>44323</v>
      </c>
      <c r="C14" s="20">
        <v>0</v>
      </c>
      <c r="D14" s="20">
        <v>0</v>
      </c>
      <c r="E14" s="20">
        <f>SUM(C14-D14)</f>
        <v>0</v>
      </c>
      <c r="F14" s="21"/>
      <c r="G14" s="21"/>
    </row>
    <row r="15" spans="1:14" ht="20.100000000000001" customHeight="1" x14ac:dyDescent="0.25">
      <c r="A15" s="5">
        <f t="shared" si="0"/>
        <v>44324</v>
      </c>
      <c r="B15" s="6">
        <f t="shared" si="1"/>
        <v>44324</v>
      </c>
      <c r="C15" s="18"/>
      <c r="D15" s="18"/>
      <c r="E15" s="18"/>
      <c r="F15" s="19"/>
      <c r="G15" s="19"/>
    </row>
    <row r="16" spans="1:14" ht="20.100000000000001" customHeight="1" x14ac:dyDescent="0.25">
      <c r="A16" s="5">
        <f t="shared" si="0"/>
        <v>44325</v>
      </c>
      <c r="B16" s="6">
        <f t="shared" si="1"/>
        <v>44325</v>
      </c>
      <c r="C16" s="18"/>
      <c r="D16" s="18"/>
      <c r="E16" s="18"/>
      <c r="F16" s="19"/>
      <c r="G16" s="19"/>
      <c r="N16" s="22"/>
    </row>
    <row r="17" spans="1:8" ht="20.100000000000001" customHeight="1" x14ac:dyDescent="0.25">
      <c r="A17" s="5">
        <f t="shared" si="0"/>
        <v>44326</v>
      </c>
      <c r="B17" s="6">
        <f t="shared" si="1"/>
        <v>44326</v>
      </c>
      <c r="C17" s="20">
        <v>0</v>
      </c>
      <c r="D17" s="20">
        <v>0</v>
      </c>
      <c r="E17" s="20">
        <f>SUM(C17-D17)</f>
        <v>0</v>
      </c>
      <c r="F17" s="21"/>
      <c r="G17" s="21"/>
    </row>
    <row r="18" spans="1:8" ht="20.100000000000001" customHeight="1" x14ac:dyDescent="0.25">
      <c r="A18" s="5">
        <f t="shared" si="0"/>
        <v>44327</v>
      </c>
      <c r="B18" s="6">
        <f t="shared" si="1"/>
        <v>44327</v>
      </c>
      <c r="C18" s="20">
        <v>0</v>
      </c>
      <c r="D18" s="20">
        <v>0</v>
      </c>
      <c r="E18" s="20">
        <f>SUM(C18-D18)</f>
        <v>0</v>
      </c>
      <c r="F18" s="21"/>
      <c r="G18" s="21"/>
    </row>
    <row r="19" spans="1:8" ht="20.100000000000001" customHeight="1" x14ac:dyDescent="0.25">
      <c r="A19" s="5">
        <f t="shared" si="0"/>
        <v>44328</v>
      </c>
      <c r="B19" s="6">
        <f t="shared" si="1"/>
        <v>44328</v>
      </c>
      <c r="C19" s="20">
        <v>0</v>
      </c>
      <c r="D19" s="20">
        <v>0</v>
      </c>
      <c r="E19" s="20">
        <f>SUM(C19-D19)</f>
        <v>0</v>
      </c>
      <c r="F19" s="21"/>
      <c r="G19" s="21"/>
    </row>
    <row r="20" spans="1:8" ht="20.100000000000001" customHeight="1" x14ac:dyDescent="0.25">
      <c r="A20" s="5">
        <f t="shared" si="0"/>
        <v>44329</v>
      </c>
      <c r="B20" s="6">
        <f t="shared" si="1"/>
        <v>44329</v>
      </c>
      <c r="C20" s="20">
        <v>0</v>
      </c>
      <c r="D20" s="20">
        <v>0</v>
      </c>
      <c r="E20" s="20">
        <f>SUM(C20-D20)</f>
        <v>0</v>
      </c>
      <c r="F20" s="21"/>
      <c r="G20" s="21"/>
    </row>
    <row r="21" spans="1:8" ht="20.100000000000001" customHeight="1" x14ac:dyDescent="0.25">
      <c r="A21" s="5">
        <f t="shared" si="0"/>
        <v>44330</v>
      </c>
      <c r="B21" s="6">
        <f t="shared" si="1"/>
        <v>44330</v>
      </c>
      <c r="C21" s="20">
        <v>0</v>
      </c>
      <c r="D21" s="20">
        <v>0</v>
      </c>
      <c r="E21" s="20">
        <f>SUM(C21-D21)</f>
        <v>0</v>
      </c>
      <c r="F21" s="21"/>
      <c r="G21" s="21"/>
    </row>
    <row r="22" spans="1:8" ht="20.100000000000001" customHeight="1" x14ac:dyDescent="0.25">
      <c r="A22" s="5">
        <f t="shared" si="0"/>
        <v>44331</v>
      </c>
      <c r="B22" s="6">
        <f t="shared" si="1"/>
        <v>44331</v>
      </c>
      <c r="C22" s="18"/>
      <c r="D22" s="18"/>
      <c r="E22" s="18"/>
      <c r="F22" s="19"/>
      <c r="G22" s="19"/>
    </row>
    <row r="23" spans="1:8" ht="20.100000000000001" customHeight="1" x14ac:dyDescent="0.25">
      <c r="A23" s="5">
        <f t="shared" si="0"/>
        <v>44332</v>
      </c>
      <c r="B23" s="6">
        <f t="shared" si="1"/>
        <v>44332</v>
      </c>
      <c r="C23" s="18"/>
      <c r="D23" s="18"/>
      <c r="E23" s="18"/>
      <c r="F23" s="19"/>
      <c r="G23" s="19"/>
    </row>
    <row r="24" spans="1:8" ht="20.100000000000001" customHeight="1" x14ac:dyDescent="0.25">
      <c r="A24" s="5">
        <f t="shared" si="0"/>
        <v>44333</v>
      </c>
      <c r="B24" s="6">
        <f t="shared" si="1"/>
        <v>44333</v>
      </c>
      <c r="C24" s="20">
        <v>0</v>
      </c>
      <c r="D24" s="20">
        <v>0</v>
      </c>
      <c r="E24" s="20">
        <f>SUM(C24-D24)</f>
        <v>0</v>
      </c>
      <c r="F24" s="21"/>
      <c r="G24" s="21"/>
    </row>
    <row r="25" spans="1:8" ht="20.100000000000001" customHeight="1" x14ac:dyDescent="0.25">
      <c r="A25" s="5">
        <f t="shared" si="0"/>
        <v>44334</v>
      </c>
      <c r="B25" s="6">
        <f t="shared" si="1"/>
        <v>44334</v>
      </c>
      <c r="C25" s="20">
        <v>0</v>
      </c>
      <c r="D25" s="20">
        <v>0</v>
      </c>
      <c r="E25" s="20">
        <f>SUM(C25-D25)</f>
        <v>0</v>
      </c>
      <c r="F25" s="21"/>
      <c r="G25" s="21"/>
    </row>
    <row r="26" spans="1:8" ht="20.100000000000001" customHeight="1" x14ac:dyDescent="0.25">
      <c r="A26" s="5">
        <f t="shared" si="0"/>
        <v>44335</v>
      </c>
      <c r="B26" s="6">
        <f t="shared" si="1"/>
        <v>44335</v>
      </c>
      <c r="C26" s="20">
        <v>0</v>
      </c>
      <c r="D26" s="20">
        <v>0</v>
      </c>
      <c r="E26" s="20">
        <f>SUM(C26-D26)</f>
        <v>0</v>
      </c>
      <c r="F26" s="21"/>
      <c r="G26" s="21"/>
      <c r="H26" s="22"/>
    </row>
    <row r="27" spans="1:8" ht="20.100000000000001" customHeight="1" x14ac:dyDescent="0.25">
      <c r="A27" s="5">
        <f t="shared" si="0"/>
        <v>44336</v>
      </c>
      <c r="B27" s="6">
        <f t="shared" si="1"/>
        <v>44336</v>
      </c>
      <c r="C27" s="20">
        <v>0</v>
      </c>
      <c r="D27" s="20">
        <v>0</v>
      </c>
      <c r="E27" s="20">
        <f>SUM(C27-D27)</f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44337</v>
      </c>
      <c r="B28" s="6">
        <f t="shared" si="1"/>
        <v>44337</v>
      </c>
      <c r="C28" s="20">
        <v>0</v>
      </c>
      <c r="D28" s="20">
        <v>0</v>
      </c>
      <c r="E28" s="20">
        <f>SUM(C28-D28)</f>
        <v>0</v>
      </c>
      <c r="F28" s="21"/>
      <c r="G28" s="21"/>
    </row>
    <row r="29" spans="1:8" ht="20.100000000000001" customHeight="1" x14ac:dyDescent="0.25">
      <c r="A29" s="5">
        <f t="shared" si="0"/>
        <v>44338</v>
      </c>
      <c r="B29" s="6">
        <f t="shared" si="1"/>
        <v>44338</v>
      </c>
      <c r="C29" s="18"/>
      <c r="D29" s="18"/>
      <c r="E29" s="18"/>
      <c r="F29" s="19"/>
      <c r="G29" s="19"/>
    </row>
    <row r="30" spans="1:8" ht="20.100000000000001" customHeight="1" x14ac:dyDescent="0.25">
      <c r="A30" s="5">
        <f t="shared" si="0"/>
        <v>44339</v>
      </c>
      <c r="B30" s="6">
        <f t="shared" si="1"/>
        <v>44339</v>
      </c>
      <c r="C30" s="18"/>
      <c r="D30" s="18"/>
      <c r="E30" s="18"/>
      <c r="F30" s="19"/>
      <c r="G30" s="19"/>
    </row>
    <row r="31" spans="1:8" ht="20.100000000000001" customHeight="1" x14ac:dyDescent="0.25">
      <c r="A31" s="5">
        <f t="shared" si="0"/>
        <v>44340</v>
      </c>
      <c r="B31" s="6">
        <f t="shared" si="1"/>
        <v>44340</v>
      </c>
      <c r="C31" s="20">
        <v>0</v>
      </c>
      <c r="D31" s="20">
        <v>0</v>
      </c>
      <c r="E31" s="20">
        <f t="shared" ref="E31" si="2">SUM(C31-D31)</f>
        <v>0</v>
      </c>
      <c r="F31" s="21"/>
      <c r="G31" s="21"/>
    </row>
    <row r="32" spans="1:8" ht="20.100000000000001" customHeight="1" x14ac:dyDescent="0.25">
      <c r="A32" s="5">
        <f t="shared" si="0"/>
        <v>44341</v>
      </c>
      <c r="B32" s="6">
        <f t="shared" si="1"/>
        <v>44341</v>
      </c>
      <c r="C32" s="20">
        <v>0</v>
      </c>
      <c r="D32" s="20">
        <v>0</v>
      </c>
      <c r="E32" s="20">
        <f>SUM(C32-D32)</f>
        <v>0</v>
      </c>
      <c r="F32" s="21"/>
      <c r="G32" s="21"/>
    </row>
    <row r="33" spans="1:7" ht="20.100000000000001" customHeight="1" x14ac:dyDescent="0.25">
      <c r="A33" s="5">
        <f t="shared" si="0"/>
        <v>44342</v>
      </c>
      <c r="B33" s="6">
        <f t="shared" si="1"/>
        <v>44342</v>
      </c>
      <c r="C33" s="20">
        <v>0</v>
      </c>
      <c r="D33" s="20">
        <v>0</v>
      </c>
      <c r="E33" s="20">
        <f t="shared" ref="E33" si="3">SUM(C33-D33)</f>
        <v>0</v>
      </c>
      <c r="F33" s="21"/>
      <c r="G33" s="21"/>
    </row>
    <row r="34" spans="1:7" ht="20.100000000000001" customHeight="1" x14ac:dyDescent="0.25">
      <c r="A34" s="5">
        <f t="shared" si="0"/>
        <v>44343</v>
      </c>
      <c r="B34" s="6">
        <f t="shared" si="1"/>
        <v>44343</v>
      </c>
      <c r="C34" s="20">
        <v>0</v>
      </c>
      <c r="D34" s="20">
        <v>0</v>
      </c>
      <c r="E34" s="20">
        <f>SUM(C34-D34)</f>
        <v>0</v>
      </c>
      <c r="F34" s="21"/>
      <c r="G34" s="21"/>
    </row>
    <row r="35" spans="1:7" ht="20.100000000000001" customHeight="1" x14ac:dyDescent="0.25">
      <c r="A35" s="5">
        <f t="shared" si="0"/>
        <v>44344</v>
      </c>
      <c r="B35" s="6">
        <f t="shared" si="1"/>
        <v>44344</v>
      </c>
      <c r="C35" s="20">
        <v>0</v>
      </c>
      <c r="D35" s="20">
        <v>0</v>
      </c>
      <c r="E35" s="20">
        <f>SUM(C35-D35)</f>
        <v>0</v>
      </c>
      <c r="F35" s="21"/>
      <c r="G35" s="21"/>
    </row>
    <row r="36" spans="1:7" ht="20.100000000000001" customHeight="1" x14ac:dyDescent="0.25">
      <c r="A36" s="5">
        <f t="shared" si="0"/>
        <v>44345</v>
      </c>
      <c r="B36" s="6">
        <f t="shared" si="1"/>
        <v>44345</v>
      </c>
      <c r="C36" s="18"/>
      <c r="D36" s="18"/>
      <c r="E36" s="18"/>
      <c r="F36" s="19"/>
      <c r="G36" s="19"/>
    </row>
    <row r="37" spans="1:7" ht="20.100000000000001" customHeight="1" x14ac:dyDescent="0.25">
      <c r="A37" s="5">
        <f t="shared" si="0"/>
        <v>44346</v>
      </c>
      <c r="B37" s="6">
        <f t="shared" si="1"/>
        <v>44346</v>
      </c>
      <c r="C37" s="18"/>
      <c r="D37" s="18"/>
      <c r="E37" s="18"/>
      <c r="F37" s="19"/>
      <c r="G37" s="19"/>
    </row>
    <row r="38" spans="1:7" ht="19.5" customHeight="1" x14ac:dyDescent="0.25">
      <c r="A38" s="5">
        <f t="shared" si="0"/>
        <v>44347</v>
      </c>
      <c r="B38" s="6">
        <f t="shared" si="1"/>
        <v>44347</v>
      </c>
      <c r="C38" s="20">
        <v>0</v>
      </c>
      <c r="D38" s="20">
        <v>0</v>
      </c>
      <c r="E38" s="20">
        <f t="shared" ref="E38" si="4">SUM(C38-D38)</f>
        <v>0</v>
      </c>
      <c r="F38" s="21"/>
      <c r="G38" s="21"/>
    </row>
    <row r="39" spans="1:7" ht="9.9499999999999993" customHeight="1" thickBot="1" x14ac:dyDescent="0.3">
      <c r="A39" s="12"/>
      <c r="B39" s="12"/>
      <c r="C39" s="2"/>
      <c r="D39" s="2"/>
      <c r="E39" s="2"/>
      <c r="F39" s="2"/>
      <c r="G39" s="2"/>
    </row>
    <row r="40" spans="1:7" ht="20.25" customHeight="1" thickBot="1" x14ac:dyDescent="0.3">
      <c r="A40" s="7" t="s">
        <v>3</v>
      </c>
      <c r="B40" s="8" t="s">
        <v>7</v>
      </c>
      <c r="C40" s="43">
        <f>SUM(C9:C38)</f>
        <v>0</v>
      </c>
      <c r="D40" s="43">
        <f>SUM(D9:D38)</f>
        <v>0</v>
      </c>
      <c r="E40" s="30">
        <f>SUM(E9:E38)</f>
        <v>0</v>
      </c>
      <c r="F40" s="9"/>
      <c r="G40" s="17"/>
    </row>
  </sheetData>
  <conditionalFormatting sqref="A8:B38">
    <cfRule type="expression" dxfId="15" priority="1">
      <formula>VLOOKUP($B8,ft,1,FALSE)</formula>
    </cfRule>
    <cfRule type="expression" dxfId="14" priority="2">
      <formula>WEEKDAY($A8,2)&gt;5</formula>
    </cfRule>
  </conditionalFormatting>
  <pageMargins left="0.70866141732283472" right="0.70866141732283472" top="0.27559055118110237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265F-14BF-4EBB-A71D-0F5E62BE4F7A}">
  <dimension ref="A1:G39"/>
  <sheetViews>
    <sheetView topLeftCell="A25" workbookViewId="0">
      <selection activeCell="E39" sqref="E39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0.100000000000001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44348</v>
      </c>
      <c r="B8" s="6">
        <v>44348</v>
      </c>
      <c r="C8" s="20">
        <v>0</v>
      </c>
      <c r="D8" s="20">
        <v>0</v>
      </c>
      <c r="E8" s="20">
        <f>SUM(C8-D8)</f>
        <v>0</v>
      </c>
      <c r="F8" s="20">
        <v>0</v>
      </c>
      <c r="G8" s="20"/>
    </row>
    <row r="9" spans="1:7" ht="20.100000000000001" customHeight="1" x14ac:dyDescent="0.25">
      <c r="A9" s="5">
        <f t="shared" ref="A9:A37" si="0">B9</f>
        <v>44349</v>
      </c>
      <c r="B9" s="6">
        <f>B8+1</f>
        <v>44349</v>
      </c>
      <c r="C9" s="20">
        <v>0</v>
      </c>
      <c r="D9" s="20">
        <v>0</v>
      </c>
      <c r="E9" s="20">
        <f t="shared" ref="E9:E11" si="1">SUM(C9-D9)</f>
        <v>0</v>
      </c>
      <c r="F9" s="20">
        <v>0</v>
      </c>
      <c r="G9" s="20"/>
    </row>
    <row r="10" spans="1:7" ht="20.100000000000001" customHeight="1" x14ac:dyDescent="0.25">
      <c r="A10" s="5">
        <f t="shared" si="0"/>
        <v>44350</v>
      </c>
      <c r="B10" s="6">
        <f t="shared" ref="B10:B37" si="2">B9+1</f>
        <v>44350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/>
    </row>
    <row r="11" spans="1:7" ht="20.100000000000001" customHeight="1" x14ac:dyDescent="0.25">
      <c r="A11" s="5">
        <f t="shared" si="0"/>
        <v>44351</v>
      </c>
      <c r="B11" s="6">
        <f t="shared" si="2"/>
        <v>44351</v>
      </c>
      <c r="C11" s="20">
        <v>0</v>
      </c>
      <c r="D11" s="20">
        <v>0</v>
      </c>
      <c r="E11" s="20">
        <f t="shared" si="1"/>
        <v>0</v>
      </c>
      <c r="F11" s="20">
        <v>0</v>
      </c>
      <c r="G11" s="20"/>
    </row>
    <row r="12" spans="1:7" ht="20.100000000000001" customHeight="1" x14ac:dyDescent="0.25">
      <c r="A12" s="5">
        <f t="shared" si="0"/>
        <v>44352</v>
      </c>
      <c r="B12" s="6">
        <f t="shared" si="2"/>
        <v>44352</v>
      </c>
      <c r="C12" s="18"/>
      <c r="D12" s="18"/>
      <c r="E12" s="18"/>
      <c r="F12" s="20">
        <v>0</v>
      </c>
      <c r="G12" s="18"/>
    </row>
    <row r="13" spans="1:7" ht="20.100000000000001" customHeight="1" x14ac:dyDescent="0.25">
      <c r="A13" s="5">
        <f t="shared" si="0"/>
        <v>44353</v>
      </c>
      <c r="B13" s="6">
        <f t="shared" si="2"/>
        <v>44353</v>
      </c>
      <c r="C13" s="18"/>
      <c r="D13" s="18"/>
      <c r="E13" s="19"/>
      <c r="F13" s="18">
        <v>0</v>
      </c>
      <c r="G13" s="19"/>
    </row>
    <row r="14" spans="1:7" ht="20.100000000000001" customHeight="1" x14ac:dyDescent="0.25">
      <c r="A14" s="5">
        <f t="shared" si="0"/>
        <v>44354</v>
      </c>
      <c r="B14" s="6">
        <f t="shared" si="2"/>
        <v>44354</v>
      </c>
      <c r="C14" s="20">
        <v>0</v>
      </c>
      <c r="D14" s="20">
        <v>0</v>
      </c>
      <c r="E14" s="20">
        <f>SUM(C14-D14)</f>
        <v>0</v>
      </c>
      <c r="F14" s="19"/>
      <c r="G14" s="21"/>
    </row>
    <row r="15" spans="1:7" ht="20.100000000000001" customHeight="1" x14ac:dyDescent="0.25">
      <c r="A15" s="5">
        <f t="shared" si="0"/>
        <v>44355</v>
      </c>
      <c r="B15" s="6">
        <f t="shared" si="2"/>
        <v>44355</v>
      </c>
      <c r="C15" s="20">
        <v>0</v>
      </c>
      <c r="D15" s="20">
        <v>0</v>
      </c>
      <c r="E15" s="20">
        <f t="shared" ref="E15:E17" si="3">SUM(C15-D15)</f>
        <v>0</v>
      </c>
      <c r="F15" s="21"/>
      <c r="G15" s="3"/>
    </row>
    <row r="16" spans="1:7" ht="20.100000000000001" customHeight="1" x14ac:dyDescent="0.25">
      <c r="A16" s="5">
        <f t="shared" si="0"/>
        <v>44356</v>
      </c>
      <c r="B16" s="6">
        <f t="shared" si="2"/>
        <v>44356</v>
      </c>
      <c r="C16" s="20">
        <v>0</v>
      </c>
      <c r="D16" s="20">
        <v>0</v>
      </c>
      <c r="E16" s="20">
        <f t="shared" si="3"/>
        <v>0</v>
      </c>
      <c r="F16" s="3"/>
      <c r="G16" s="21"/>
    </row>
    <row r="17" spans="1:7" ht="20.100000000000001" customHeight="1" x14ac:dyDescent="0.25">
      <c r="A17" s="5">
        <f t="shared" si="0"/>
        <v>44357</v>
      </c>
      <c r="B17" s="6">
        <f t="shared" si="2"/>
        <v>44357</v>
      </c>
      <c r="C17" s="20">
        <v>0</v>
      </c>
      <c r="D17" s="20">
        <v>0</v>
      </c>
      <c r="E17" s="20">
        <f t="shared" si="3"/>
        <v>0</v>
      </c>
      <c r="F17" s="21"/>
      <c r="G17" s="21"/>
    </row>
    <row r="18" spans="1:7" ht="20.100000000000001" customHeight="1" x14ac:dyDescent="0.25">
      <c r="A18" s="5">
        <f t="shared" si="0"/>
        <v>44358</v>
      </c>
      <c r="B18" s="6">
        <f t="shared" si="2"/>
        <v>44358</v>
      </c>
      <c r="C18" s="20">
        <v>0</v>
      </c>
      <c r="D18" s="20">
        <v>0</v>
      </c>
      <c r="E18" s="20">
        <f>SUM(C18-D18)</f>
        <v>0</v>
      </c>
      <c r="F18" s="21"/>
      <c r="G18" s="3"/>
    </row>
    <row r="19" spans="1:7" ht="20.100000000000001" customHeight="1" x14ac:dyDescent="0.25">
      <c r="A19" s="5">
        <f t="shared" si="0"/>
        <v>44359</v>
      </c>
      <c r="B19" s="6">
        <f t="shared" si="2"/>
        <v>44359</v>
      </c>
      <c r="C19" s="18"/>
      <c r="D19" s="18"/>
      <c r="E19" s="18"/>
      <c r="F19" s="3"/>
      <c r="G19" s="19"/>
    </row>
    <row r="20" spans="1:7" ht="20.100000000000001" customHeight="1" x14ac:dyDescent="0.25">
      <c r="A20" s="5">
        <f t="shared" si="0"/>
        <v>44360</v>
      </c>
      <c r="B20" s="6">
        <f t="shared" si="2"/>
        <v>44360</v>
      </c>
      <c r="C20" s="18"/>
      <c r="D20" s="18"/>
      <c r="E20" s="19"/>
      <c r="F20" s="19"/>
      <c r="G20" s="19"/>
    </row>
    <row r="21" spans="1:7" ht="20.100000000000001" customHeight="1" x14ac:dyDescent="0.25">
      <c r="A21" s="5">
        <f t="shared" si="0"/>
        <v>44361</v>
      </c>
      <c r="B21" s="6">
        <f t="shared" si="2"/>
        <v>44361</v>
      </c>
      <c r="C21" s="20">
        <v>0</v>
      </c>
      <c r="D21" s="20">
        <v>0</v>
      </c>
      <c r="E21" s="20">
        <f>SUM(C21-D21)</f>
        <v>0</v>
      </c>
      <c r="F21" s="19"/>
      <c r="G21" s="21"/>
    </row>
    <row r="22" spans="1:7" ht="20.100000000000001" customHeight="1" x14ac:dyDescent="0.25">
      <c r="A22" s="5">
        <f t="shared" si="0"/>
        <v>44362</v>
      </c>
      <c r="B22" s="6">
        <f t="shared" si="2"/>
        <v>44362</v>
      </c>
      <c r="C22" s="20">
        <v>0</v>
      </c>
      <c r="D22" s="20">
        <v>0</v>
      </c>
      <c r="E22" s="20">
        <f t="shared" ref="E22:E24" si="4">SUM(C22-D22)</f>
        <v>0</v>
      </c>
      <c r="F22" s="21"/>
      <c r="G22" s="3"/>
    </row>
    <row r="23" spans="1:7" ht="20.100000000000001" customHeight="1" x14ac:dyDescent="0.25">
      <c r="A23" s="5">
        <f t="shared" si="0"/>
        <v>44363</v>
      </c>
      <c r="B23" s="6">
        <f t="shared" si="2"/>
        <v>44363</v>
      </c>
      <c r="C23" s="20">
        <v>0</v>
      </c>
      <c r="D23" s="20">
        <v>0</v>
      </c>
      <c r="E23" s="20">
        <f t="shared" si="4"/>
        <v>0</v>
      </c>
      <c r="F23" s="3"/>
      <c r="G23" s="21"/>
    </row>
    <row r="24" spans="1:7" ht="20.100000000000001" customHeight="1" x14ac:dyDescent="0.25">
      <c r="A24" s="5">
        <f t="shared" si="0"/>
        <v>44364</v>
      </c>
      <c r="B24" s="6">
        <f t="shared" si="2"/>
        <v>44364</v>
      </c>
      <c r="C24" s="20">
        <v>0</v>
      </c>
      <c r="D24" s="20">
        <v>0</v>
      </c>
      <c r="E24" s="20">
        <f t="shared" si="4"/>
        <v>0</v>
      </c>
      <c r="F24" s="21"/>
      <c r="G24" s="21"/>
    </row>
    <row r="25" spans="1:7" ht="20.100000000000001" customHeight="1" x14ac:dyDescent="0.25">
      <c r="A25" s="5">
        <f t="shared" si="0"/>
        <v>44365</v>
      </c>
      <c r="B25" s="6">
        <f t="shared" si="2"/>
        <v>44365</v>
      </c>
      <c r="C25" s="20">
        <v>0</v>
      </c>
      <c r="D25" s="20">
        <v>0</v>
      </c>
      <c r="E25" s="20">
        <f>SUM(C25-D25)</f>
        <v>0</v>
      </c>
      <c r="F25" s="21"/>
      <c r="G25" s="21"/>
    </row>
    <row r="26" spans="1:7" ht="20.100000000000001" customHeight="1" x14ac:dyDescent="0.25">
      <c r="A26" s="5">
        <f t="shared" si="0"/>
        <v>44366</v>
      </c>
      <c r="B26" s="6">
        <f t="shared" si="2"/>
        <v>44366</v>
      </c>
      <c r="C26" s="18"/>
      <c r="D26" s="18"/>
      <c r="E26" s="18"/>
      <c r="F26" s="21"/>
      <c r="G26" s="19"/>
    </row>
    <row r="27" spans="1:7" ht="20.100000000000001" customHeight="1" x14ac:dyDescent="0.25">
      <c r="A27" s="5">
        <f t="shared" si="0"/>
        <v>44367</v>
      </c>
      <c r="B27" s="6">
        <f t="shared" si="2"/>
        <v>44367</v>
      </c>
      <c r="C27" s="18"/>
      <c r="D27" s="18"/>
      <c r="E27" s="19"/>
      <c r="F27" s="19"/>
      <c r="G27" s="19"/>
    </row>
    <row r="28" spans="1:7" ht="20.100000000000001" customHeight="1" x14ac:dyDescent="0.25">
      <c r="A28" s="5">
        <f t="shared" si="0"/>
        <v>44368</v>
      </c>
      <c r="B28" s="6">
        <f t="shared" si="2"/>
        <v>44368</v>
      </c>
      <c r="C28" s="20">
        <v>0</v>
      </c>
      <c r="D28" s="20">
        <v>0</v>
      </c>
      <c r="E28" s="20">
        <f>SUM(C28-D28)</f>
        <v>0</v>
      </c>
      <c r="F28" s="19"/>
      <c r="G28" s="21"/>
    </row>
    <row r="29" spans="1:7" ht="20.100000000000001" customHeight="1" x14ac:dyDescent="0.25">
      <c r="A29" s="5">
        <f t="shared" si="0"/>
        <v>44369</v>
      </c>
      <c r="B29" s="6">
        <f t="shared" si="2"/>
        <v>44369</v>
      </c>
      <c r="C29" s="20">
        <v>0</v>
      </c>
      <c r="D29" s="20">
        <v>0</v>
      </c>
      <c r="E29" s="20">
        <f t="shared" ref="E29:E31" si="5">SUM(C29-D29)</f>
        <v>0</v>
      </c>
      <c r="F29" s="21"/>
      <c r="G29" s="21"/>
    </row>
    <row r="30" spans="1:7" ht="20.100000000000001" customHeight="1" x14ac:dyDescent="0.25">
      <c r="A30" s="5">
        <f t="shared" si="0"/>
        <v>44370</v>
      </c>
      <c r="B30" s="6">
        <f t="shared" si="2"/>
        <v>44370</v>
      </c>
      <c r="C30" s="20">
        <v>0</v>
      </c>
      <c r="D30" s="20">
        <v>0</v>
      </c>
      <c r="E30" s="20">
        <f t="shared" si="5"/>
        <v>0</v>
      </c>
      <c r="F30" s="21"/>
      <c r="G30" s="21"/>
    </row>
    <row r="31" spans="1:7" ht="20.100000000000001" customHeight="1" x14ac:dyDescent="0.25">
      <c r="A31" s="5">
        <f t="shared" si="0"/>
        <v>44371</v>
      </c>
      <c r="B31" s="6">
        <f t="shared" si="2"/>
        <v>44371</v>
      </c>
      <c r="C31" s="20">
        <v>0</v>
      </c>
      <c r="D31" s="20">
        <v>0</v>
      </c>
      <c r="E31" s="20">
        <f t="shared" si="5"/>
        <v>0</v>
      </c>
      <c r="F31" s="21"/>
      <c r="G31" s="21"/>
    </row>
    <row r="32" spans="1:7" ht="20.100000000000001" customHeight="1" x14ac:dyDescent="0.25">
      <c r="A32" s="5">
        <f t="shared" si="0"/>
        <v>44372</v>
      </c>
      <c r="B32" s="6">
        <f t="shared" si="2"/>
        <v>44372</v>
      </c>
      <c r="C32" s="20">
        <v>0</v>
      </c>
      <c r="D32" s="20">
        <v>0</v>
      </c>
      <c r="E32" s="20">
        <f>SUM(C32-D32)</f>
        <v>0</v>
      </c>
      <c r="F32" s="21"/>
      <c r="G32" s="21"/>
    </row>
    <row r="33" spans="1:7" ht="20.100000000000001" customHeight="1" x14ac:dyDescent="0.25">
      <c r="A33" s="5">
        <f t="shared" si="0"/>
        <v>44373</v>
      </c>
      <c r="B33" s="6">
        <f t="shared" si="2"/>
        <v>44373</v>
      </c>
      <c r="C33" s="18"/>
      <c r="D33" s="18"/>
      <c r="E33" s="18"/>
      <c r="F33" s="21"/>
      <c r="G33" s="19"/>
    </row>
    <row r="34" spans="1:7" ht="20.100000000000001" customHeight="1" x14ac:dyDescent="0.25">
      <c r="A34" s="5">
        <f t="shared" si="0"/>
        <v>44374</v>
      </c>
      <c r="B34" s="6">
        <f t="shared" si="2"/>
        <v>44374</v>
      </c>
      <c r="C34" s="18"/>
      <c r="D34" s="18"/>
      <c r="E34" s="19"/>
      <c r="F34" s="19"/>
      <c r="G34" s="19"/>
    </row>
    <row r="35" spans="1:7" ht="20.100000000000001" customHeight="1" x14ac:dyDescent="0.25">
      <c r="A35" s="5">
        <f t="shared" si="0"/>
        <v>44375</v>
      </c>
      <c r="B35" s="6">
        <f t="shared" si="2"/>
        <v>44375</v>
      </c>
      <c r="C35" s="20">
        <v>0</v>
      </c>
      <c r="D35" s="20">
        <v>0</v>
      </c>
      <c r="E35" s="20">
        <f>SUM(C35-D35)</f>
        <v>0</v>
      </c>
      <c r="F35" s="19"/>
      <c r="G35" s="21"/>
    </row>
    <row r="36" spans="1:7" ht="20.100000000000001" customHeight="1" x14ac:dyDescent="0.25">
      <c r="A36" s="5">
        <f t="shared" si="0"/>
        <v>44376</v>
      </c>
      <c r="B36" s="6">
        <f t="shared" si="2"/>
        <v>44376</v>
      </c>
      <c r="C36" s="20">
        <v>0</v>
      </c>
      <c r="D36" s="20">
        <v>0</v>
      </c>
      <c r="E36" s="20">
        <f t="shared" ref="E36" si="6">SUM(C36-D36)</f>
        <v>0</v>
      </c>
      <c r="F36" s="21"/>
      <c r="G36" s="21"/>
    </row>
    <row r="37" spans="1:7" ht="20.100000000000001" customHeight="1" x14ac:dyDescent="0.25">
      <c r="A37" s="5">
        <f t="shared" si="0"/>
        <v>44377</v>
      </c>
      <c r="B37" s="6">
        <f t="shared" si="2"/>
        <v>44377</v>
      </c>
      <c r="C37" s="20">
        <v>0</v>
      </c>
      <c r="D37" s="20">
        <v>0</v>
      </c>
      <c r="E37" s="20">
        <f t="shared" ref="E37" si="7">SUM(C37-D37)</f>
        <v>0</v>
      </c>
      <c r="F37" s="21"/>
      <c r="G37" s="21"/>
    </row>
    <row r="38" spans="1:7" ht="9.9499999999999993" customHeight="1" thickBot="1" x14ac:dyDescent="0.3">
      <c r="A38" s="12"/>
      <c r="B38" s="12"/>
      <c r="C38" s="2"/>
      <c r="D38" s="2"/>
      <c r="E38" s="2"/>
      <c r="F38" s="2"/>
      <c r="G38" s="2"/>
    </row>
    <row r="39" spans="1:7" ht="20.100000000000001" customHeight="1" thickBot="1" x14ac:dyDescent="0.3">
      <c r="A39" s="7" t="s">
        <v>3</v>
      </c>
      <c r="B39" s="8" t="s">
        <v>7</v>
      </c>
      <c r="C39" s="43">
        <f>SUM(C8:C36)</f>
        <v>0</v>
      </c>
      <c r="D39" s="43">
        <f>SUM(D8:D36)</f>
        <v>0</v>
      </c>
      <c r="E39" s="43">
        <f>SUM(E8:E36)</f>
        <v>0</v>
      </c>
      <c r="F39" s="9"/>
      <c r="G39" s="17"/>
    </row>
  </sheetData>
  <conditionalFormatting sqref="A8:B37">
    <cfRule type="expression" dxfId="13" priority="1">
      <formula>VLOOKUP($B8,ft,1,FALSE)</formula>
    </cfRule>
    <cfRule type="expression" dxfId="12" priority="2">
      <formula>WEEKDAY($A8,2)&gt;5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0158-6F49-45F8-AA96-79248F145930}">
  <dimension ref="A1:H46"/>
  <sheetViews>
    <sheetView topLeftCell="A25" workbookViewId="0">
      <selection activeCell="C40" sqref="C40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0.100000000000001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44378</v>
      </c>
      <c r="B8" s="6">
        <v>44378</v>
      </c>
      <c r="C8" s="20">
        <v>0</v>
      </c>
      <c r="D8" s="20">
        <v>0</v>
      </c>
      <c r="E8" s="20">
        <f>SUM(C8-D8)</f>
        <v>0</v>
      </c>
      <c r="F8" s="21"/>
      <c r="G8" s="21"/>
    </row>
    <row r="9" spans="1:7" ht="20.100000000000001" customHeight="1" x14ac:dyDescent="0.25">
      <c r="A9" s="5">
        <f t="shared" ref="A9:A38" si="0">B9</f>
        <v>44379</v>
      </c>
      <c r="B9" s="6">
        <f>B8+1</f>
        <v>44379</v>
      </c>
      <c r="C9" s="20">
        <v>0</v>
      </c>
      <c r="D9" s="20">
        <v>0</v>
      </c>
      <c r="E9" s="20">
        <f t="shared" ref="E9" si="1">SUM(C9-D9)</f>
        <v>0</v>
      </c>
      <c r="F9" s="21"/>
      <c r="G9" s="21"/>
    </row>
    <row r="10" spans="1:7" ht="20.100000000000001" customHeight="1" x14ac:dyDescent="0.25">
      <c r="A10" s="5">
        <f t="shared" si="0"/>
        <v>44380</v>
      </c>
      <c r="B10" s="6">
        <f t="shared" ref="B10:B38" si="2">B9+1</f>
        <v>44380</v>
      </c>
      <c r="C10" s="18"/>
      <c r="D10" s="18"/>
      <c r="E10" s="18"/>
      <c r="F10" s="19"/>
      <c r="G10" s="19"/>
    </row>
    <row r="11" spans="1:7" ht="20.100000000000001" customHeight="1" x14ac:dyDescent="0.25">
      <c r="A11" s="5">
        <f t="shared" si="0"/>
        <v>44381</v>
      </c>
      <c r="B11" s="6">
        <f t="shared" si="2"/>
        <v>44381</v>
      </c>
      <c r="C11" s="18"/>
      <c r="D11" s="18"/>
      <c r="E11" s="19"/>
      <c r="F11" s="19"/>
      <c r="G11" s="19"/>
    </row>
    <row r="12" spans="1:7" ht="20.100000000000001" customHeight="1" x14ac:dyDescent="0.25">
      <c r="A12" s="5">
        <f t="shared" si="0"/>
        <v>44382</v>
      </c>
      <c r="B12" s="6">
        <f t="shared" si="2"/>
        <v>44382</v>
      </c>
      <c r="C12" s="20">
        <v>0</v>
      </c>
      <c r="D12" s="20">
        <v>0</v>
      </c>
      <c r="E12" s="20">
        <f>SUM(C12-D12)</f>
        <v>0</v>
      </c>
      <c r="F12" s="21"/>
      <c r="G12" s="21"/>
    </row>
    <row r="13" spans="1:7" ht="20.100000000000001" customHeight="1" x14ac:dyDescent="0.25">
      <c r="A13" s="5">
        <f t="shared" si="0"/>
        <v>44383</v>
      </c>
      <c r="B13" s="6">
        <f t="shared" si="2"/>
        <v>44383</v>
      </c>
      <c r="C13" s="20">
        <v>0</v>
      </c>
      <c r="D13" s="20">
        <v>0</v>
      </c>
      <c r="E13" s="20">
        <f>SUM(C13-D13)</f>
        <v>0</v>
      </c>
      <c r="F13" s="21"/>
      <c r="G13" s="21"/>
    </row>
    <row r="14" spans="1:7" ht="20.100000000000001" customHeight="1" x14ac:dyDescent="0.25">
      <c r="A14" s="5">
        <f t="shared" si="0"/>
        <v>44384</v>
      </c>
      <c r="B14" s="6">
        <f t="shared" si="2"/>
        <v>44384</v>
      </c>
      <c r="C14" s="20">
        <v>0</v>
      </c>
      <c r="D14" s="20">
        <v>0</v>
      </c>
      <c r="E14" s="20">
        <f>SUM(C14-D14)</f>
        <v>0</v>
      </c>
      <c r="F14" s="21"/>
      <c r="G14" s="21"/>
    </row>
    <row r="15" spans="1:7" ht="20.100000000000001" customHeight="1" x14ac:dyDescent="0.25">
      <c r="A15" s="5">
        <f t="shared" si="0"/>
        <v>44385</v>
      </c>
      <c r="B15" s="6">
        <f t="shared" si="2"/>
        <v>44385</v>
      </c>
      <c r="C15" s="20">
        <v>0</v>
      </c>
      <c r="D15" s="20">
        <v>0</v>
      </c>
      <c r="E15" s="20">
        <f>SUM(C15-D15)</f>
        <v>0</v>
      </c>
      <c r="F15" s="21"/>
      <c r="G15" s="21"/>
    </row>
    <row r="16" spans="1:7" ht="20.100000000000001" customHeight="1" x14ac:dyDescent="0.25">
      <c r="A16" s="5">
        <f t="shared" si="0"/>
        <v>44386</v>
      </c>
      <c r="B16" s="6">
        <f t="shared" si="2"/>
        <v>44386</v>
      </c>
      <c r="C16" s="20">
        <v>0</v>
      </c>
      <c r="D16" s="20">
        <v>0</v>
      </c>
      <c r="E16" s="20">
        <f t="shared" ref="E16" si="3">SUM(C16-D16)</f>
        <v>0</v>
      </c>
      <c r="F16" s="21"/>
      <c r="G16" s="21"/>
    </row>
    <row r="17" spans="1:8" ht="20.100000000000001" customHeight="1" x14ac:dyDescent="0.25">
      <c r="A17" s="5">
        <f t="shared" si="0"/>
        <v>44387</v>
      </c>
      <c r="B17" s="6">
        <f t="shared" si="2"/>
        <v>44387</v>
      </c>
      <c r="C17" s="18"/>
      <c r="D17" s="18"/>
      <c r="E17" s="18"/>
      <c r="F17" s="19"/>
      <c r="G17" s="19"/>
    </row>
    <row r="18" spans="1:8" ht="20.100000000000001" customHeight="1" x14ac:dyDescent="0.25">
      <c r="A18" s="5">
        <f t="shared" si="0"/>
        <v>44388</v>
      </c>
      <c r="B18" s="6">
        <f t="shared" si="2"/>
        <v>44388</v>
      </c>
      <c r="C18" s="18"/>
      <c r="D18" s="18"/>
      <c r="E18" s="19"/>
      <c r="F18" s="19"/>
      <c r="G18" s="19"/>
    </row>
    <row r="19" spans="1:8" ht="20.100000000000001" customHeight="1" x14ac:dyDescent="0.25">
      <c r="A19" s="5">
        <f t="shared" si="0"/>
        <v>44389</v>
      </c>
      <c r="B19" s="6">
        <f t="shared" si="2"/>
        <v>44389</v>
      </c>
      <c r="C19" s="20">
        <v>0</v>
      </c>
      <c r="D19" s="20">
        <v>0</v>
      </c>
      <c r="E19" s="20">
        <f>SUM(C19-D19)</f>
        <v>0</v>
      </c>
      <c r="F19" s="21"/>
      <c r="G19" s="21"/>
    </row>
    <row r="20" spans="1:8" ht="20.100000000000001" customHeight="1" x14ac:dyDescent="0.25">
      <c r="A20" s="5">
        <f t="shared" si="0"/>
        <v>44390</v>
      </c>
      <c r="B20" s="6">
        <f t="shared" si="2"/>
        <v>44390</v>
      </c>
      <c r="C20" s="20">
        <v>0</v>
      </c>
      <c r="D20" s="20">
        <v>0</v>
      </c>
      <c r="E20" s="20">
        <f>SUM(C20-D20)</f>
        <v>0</v>
      </c>
      <c r="F20" s="21"/>
      <c r="G20" s="21"/>
    </row>
    <row r="21" spans="1:8" ht="20.100000000000001" customHeight="1" x14ac:dyDescent="0.25">
      <c r="A21" s="5">
        <f t="shared" si="0"/>
        <v>44391</v>
      </c>
      <c r="B21" s="6">
        <f t="shared" si="2"/>
        <v>44391</v>
      </c>
      <c r="C21" s="20">
        <v>0</v>
      </c>
      <c r="D21" s="20">
        <v>0</v>
      </c>
      <c r="E21" s="20">
        <f>SUM(C21-D21)</f>
        <v>0</v>
      </c>
      <c r="F21" s="21"/>
      <c r="G21" s="21"/>
    </row>
    <row r="22" spans="1:8" ht="20.100000000000001" customHeight="1" x14ac:dyDescent="0.25">
      <c r="A22" s="5">
        <f t="shared" si="0"/>
        <v>44392</v>
      </c>
      <c r="B22" s="6">
        <f t="shared" si="2"/>
        <v>44392</v>
      </c>
      <c r="C22" s="20">
        <v>0</v>
      </c>
      <c r="D22" s="20">
        <v>0</v>
      </c>
      <c r="E22" s="20">
        <f>SUM(C22-D22)</f>
        <v>0</v>
      </c>
      <c r="F22" s="21"/>
      <c r="G22" s="21"/>
    </row>
    <row r="23" spans="1:8" ht="20.100000000000001" customHeight="1" x14ac:dyDescent="0.25">
      <c r="A23" s="5">
        <f t="shared" si="0"/>
        <v>44393</v>
      </c>
      <c r="B23" s="6">
        <f t="shared" si="2"/>
        <v>44393</v>
      </c>
      <c r="C23" s="20">
        <v>0</v>
      </c>
      <c r="D23" s="20">
        <v>0</v>
      </c>
      <c r="E23" s="20">
        <f t="shared" ref="E23" si="4">SUM(C23-D23)</f>
        <v>0</v>
      </c>
      <c r="F23" s="21"/>
      <c r="G23" s="21"/>
    </row>
    <row r="24" spans="1:8" ht="20.100000000000001" customHeight="1" x14ac:dyDescent="0.25">
      <c r="A24" s="5">
        <f t="shared" si="0"/>
        <v>44394</v>
      </c>
      <c r="B24" s="6">
        <f t="shared" si="2"/>
        <v>44394</v>
      </c>
      <c r="C24" s="18"/>
      <c r="D24" s="18"/>
      <c r="E24" s="18"/>
      <c r="F24" s="19"/>
      <c r="G24" s="19"/>
    </row>
    <row r="25" spans="1:8" ht="20.100000000000001" customHeight="1" x14ac:dyDescent="0.25">
      <c r="A25" s="5">
        <f t="shared" si="0"/>
        <v>44395</v>
      </c>
      <c r="B25" s="6">
        <f t="shared" si="2"/>
        <v>44395</v>
      </c>
      <c r="C25" s="18"/>
      <c r="D25" s="18"/>
      <c r="E25" s="19"/>
      <c r="F25" s="19"/>
      <c r="G25" s="19"/>
    </row>
    <row r="26" spans="1:8" ht="20.100000000000001" customHeight="1" x14ac:dyDescent="0.25">
      <c r="A26" s="5">
        <f t="shared" si="0"/>
        <v>44396</v>
      </c>
      <c r="B26" s="6">
        <f t="shared" si="2"/>
        <v>44396</v>
      </c>
      <c r="C26" s="20">
        <v>0</v>
      </c>
      <c r="D26" s="20">
        <v>0</v>
      </c>
      <c r="E26" s="20">
        <f>SUM(C26-D26)</f>
        <v>0</v>
      </c>
      <c r="F26" s="21"/>
      <c r="G26" s="21"/>
    </row>
    <row r="27" spans="1:8" ht="20.100000000000001" customHeight="1" x14ac:dyDescent="0.25">
      <c r="A27" s="5">
        <f t="shared" si="0"/>
        <v>44397</v>
      </c>
      <c r="B27" s="6">
        <f t="shared" si="2"/>
        <v>44397</v>
      </c>
      <c r="C27" s="20">
        <v>0</v>
      </c>
      <c r="D27" s="20">
        <v>0</v>
      </c>
      <c r="E27" s="20">
        <f>SUM(C27-D27)</f>
        <v>0</v>
      </c>
      <c r="F27" s="21"/>
      <c r="G27" s="21"/>
    </row>
    <row r="28" spans="1:8" ht="20.100000000000001" customHeight="1" x14ac:dyDescent="0.25">
      <c r="A28" s="5">
        <f t="shared" si="0"/>
        <v>44398</v>
      </c>
      <c r="B28" s="6">
        <f t="shared" si="2"/>
        <v>44398</v>
      </c>
      <c r="C28" s="20">
        <v>0</v>
      </c>
      <c r="D28" s="20">
        <v>0</v>
      </c>
      <c r="E28" s="20">
        <f>SUM(C28-D28)</f>
        <v>0</v>
      </c>
      <c r="F28" s="21"/>
      <c r="G28" s="21"/>
    </row>
    <row r="29" spans="1:8" ht="20.100000000000001" customHeight="1" x14ac:dyDescent="0.25">
      <c r="A29" s="5">
        <f t="shared" si="0"/>
        <v>44399</v>
      </c>
      <c r="B29" s="6">
        <f t="shared" si="2"/>
        <v>44399</v>
      </c>
      <c r="C29" s="20">
        <v>0</v>
      </c>
      <c r="D29" s="20">
        <v>0</v>
      </c>
      <c r="E29" s="20">
        <f>SUM(C29-D29)</f>
        <v>0</v>
      </c>
      <c r="F29" s="21"/>
      <c r="G29" s="21"/>
    </row>
    <row r="30" spans="1:8" ht="20.100000000000001" customHeight="1" x14ac:dyDescent="0.25">
      <c r="A30" s="5">
        <f t="shared" si="0"/>
        <v>44400</v>
      </c>
      <c r="B30" s="6">
        <f t="shared" si="2"/>
        <v>44400</v>
      </c>
      <c r="C30" s="20">
        <v>0</v>
      </c>
      <c r="D30" s="20">
        <v>0</v>
      </c>
      <c r="E30" s="20">
        <f t="shared" ref="E30" si="5">SUM(C30-D30)</f>
        <v>0</v>
      </c>
      <c r="F30" s="21"/>
      <c r="G30" s="21"/>
    </row>
    <row r="31" spans="1:8" ht="20.100000000000001" customHeight="1" x14ac:dyDescent="0.25">
      <c r="A31" s="5">
        <f t="shared" si="0"/>
        <v>44401</v>
      </c>
      <c r="B31" s="6">
        <f t="shared" si="2"/>
        <v>44401</v>
      </c>
      <c r="C31" s="18"/>
      <c r="D31" s="18"/>
      <c r="E31" s="18"/>
      <c r="F31" s="19"/>
      <c r="G31" s="19"/>
    </row>
    <row r="32" spans="1:8" ht="20.100000000000001" customHeight="1" x14ac:dyDescent="0.25">
      <c r="A32" s="5">
        <f t="shared" si="0"/>
        <v>44402</v>
      </c>
      <c r="B32" s="6">
        <f t="shared" si="2"/>
        <v>44402</v>
      </c>
      <c r="C32" s="18"/>
      <c r="D32" s="18"/>
      <c r="E32" s="19"/>
      <c r="F32" s="19"/>
      <c r="G32" s="19"/>
      <c r="H32" s="22"/>
    </row>
    <row r="33" spans="1:8" ht="20.100000000000001" customHeight="1" x14ac:dyDescent="0.25">
      <c r="A33" s="5">
        <f t="shared" si="0"/>
        <v>44403</v>
      </c>
      <c r="B33" s="6">
        <f t="shared" si="2"/>
        <v>44403</v>
      </c>
      <c r="C33" s="20">
        <v>0</v>
      </c>
      <c r="D33" s="20">
        <v>0</v>
      </c>
      <c r="E33" s="20">
        <f>SUM(C33-D33)</f>
        <v>0</v>
      </c>
      <c r="F33" s="21"/>
      <c r="G33" s="21"/>
      <c r="H33" s="22"/>
    </row>
    <row r="34" spans="1:8" ht="20.100000000000001" customHeight="1" x14ac:dyDescent="0.25">
      <c r="A34" s="5">
        <f t="shared" si="0"/>
        <v>44404</v>
      </c>
      <c r="B34" s="6">
        <f t="shared" si="2"/>
        <v>44404</v>
      </c>
      <c r="C34" s="20">
        <v>0</v>
      </c>
      <c r="D34" s="20">
        <v>0</v>
      </c>
      <c r="E34" s="20">
        <f>SUM(C34-D34)</f>
        <v>0</v>
      </c>
      <c r="F34" s="21"/>
      <c r="G34" s="21"/>
    </row>
    <row r="35" spans="1:8" ht="20.100000000000001" customHeight="1" x14ac:dyDescent="0.25">
      <c r="A35" s="5">
        <f t="shared" si="0"/>
        <v>44405</v>
      </c>
      <c r="B35" s="6">
        <f t="shared" si="2"/>
        <v>44405</v>
      </c>
      <c r="C35" s="20">
        <v>0</v>
      </c>
      <c r="D35" s="20">
        <v>0</v>
      </c>
      <c r="E35" s="20">
        <f>SUM(C35-D35)</f>
        <v>0</v>
      </c>
      <c r="F35" s="21"/>
      <c r="G35" s="21"/>
    </row>
    <row r="36" spans="1:8" ht="20.100000000000001" customHeight="1" x14ac:dyDescent="0.25">
      <c r="A36" s="5">
        <f t="shared" si="0"/>
        <v>44406</v>
      </c>
      <c r="B36" s="6">
        <f t="shared" si="2"/>
        <v>44406</v>
      </c>
      <c r="C36" s="20">
        <v>0</v>
      </c>
      <c r="D36" s="20">
        <v>0</v>
      </c>
      <c r="E36" s="20">
        <f>SUM(C36-D36)</f>
        <v>0</v>
      </c>
      <c r="F36" s="21"/>
      <c r="G36" s="21"/>
    </row>
    <row r="37" spans="1:8" ht="20.100000000000001" customHeight="1" x14ac:dyDescent="0.25">
      <c r="A37" s="5">
        <f t="shared" si="0"/>
        <v>44407</v>
      </c>
      <c r="B37" s="6">
        <f t="shared" si="2"/>
        <v>44407</v>
      </c>
      <c r="C37" s="20">
        <v>0</v>
      </c>
      <c r="D37" s="20">
        <v>0</v>
      </c>
      <c r="E37" s="20">
        <f>SUM(C37-D37)</f>
        <v>0</v>
      </c>
      <c r="F37" s="21"/>
      <c r="G37" s="21"/>
    </row>
    <row r="38" spans="1:8" ht="20.100000000000001" customHeight="1" x14ac:dyDescent="0.25">
      <c r="A38" s="5">
        <f t="shared" si="0"/>
        <v>44408</v>
      </c>
      <c r="B38" s="6">
        <f t="shared" si="2"/>
        <v>44408</v>
      </c>
      <c r="C38" s="18">
        <v>0</v>
      </c>
      <c r="D38" s="18">
        <v>0</v>
      </c>
      <c r="E38" s="18">
        <f t="shared" ref="E38" si="6">SUM(C38-D38)</f>
        <v>0</v>
      </c>
      <c r="F38" s="19"/>
      <c r="G38" s="19"/>
    </row>
    <row r="39" spans="1:8" ht="9.9499999999999993" customHeight="1" thickBot="1" x14ac:dyDescent="0.3">
      <c r="A39" s="12"/>
      <c r="B39" s="12"/>
      <c r="C39" s="2"/>
      <c r="D39" s="2"/>
      <c r="E39" s="2"/>
      <c r="F39" s="2"/>
      <c r="G39" s="2"/>
    </row>
    <row r="40" spans="1:8" ht="20.100000000000001" customHeight="1" thickBot="1" x14ac:dyDescent="0.3">
      <c r="A40" s="7" t="s">
        <v>3</v>
      </c>
      <c r="B40" s="8" t="s">
        <v>7</v>
      </c>
      <c r="C40" s="43">
        <f>SUM(C8:C38)</f>
        <v>0</v>
      </c>
      <c r="D40" s="43">
        <f>SUM(D8:D38)</f>
        <v>0</v>
      </c>
      <c r="E40" s="43">
        <f>SUM(E8:E38)</f>
        <v>0</v>
      </c>
      <c r="F40" s="9"/>
      <c r="G40" s="17"/>
    </row>
    <row r="41" spans="1:8" ht="20.100000000000001" customHeight="1" x14ac:dyDescent="0.25"/>
    <row r="42" spans="1:8" ht="20.100000000000001" customHeight="1" x14ac:dyDescent="0.25"/>
    <row r="43" spans="1:8" ht="20.100000000000001" customHeight="1" x14ac:dyDescent="0.25"/>
    <row r="44" spans="1:8" ht="19.5" customHeight="1" x14ac:dyDescent="0.25"/>
    <row r="45" spans="1:8" ht="18" customHeight="1" x14ac:dyDescent="0.25"/>
    <row r="46" spans="1:8" ht="20.25" customHeight="1" x14ac:dyDescent="0.25"/>
  </sheetData>
  <conditionalFormatting sqref="A8:B38">
    <cfRule type="expression" dxfId="11" priority="1">
      <formula>VLOOKUP($B8,ft,1,FALSE)</formula>
    </cfRule>
    <cfRule type="expression" dxfId="10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6BF4-2C8B-47B7-BF7E-58590EDF626F}">
  <dimension ref="A1:H40"/>
  <sheetViews>
    <sheetView topLeftCell="A16" workbookViewId="0">
      <selection activeCell="C40" sqref="C40:E40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44409</v>
      </c>
      <c r="B8" s="6">
        <v>44409</v>
      </c>
      <c r="C8" s="18"/>
      <c r="D8" s="18"/>
      <c r="E8" s="18"/>
      <c r="F8" s="19"/>
      <c r="G8" s="19"/>
    </row>
    <row r="9" spans="1:7" ht="20.100000000000001" customHeight="1" x14ac:dyDescent="0.25">
      <c r="A9" s="5">
        <f t="shared" ref="A9:A38" si="0">B9</f>
        <v>44410</v>
      </c>
      <c r="B9" s="6">
        <f>B8+1</f>
        <v>44410</v>
      </c>
      <c r="C9" s="20">
        <v>0</v>
      </c>
      <c r="D9" s="20">
        <v>0</v>
      </c>
      <c r="E9" s="20">
        <f>SUM(C9-D9)</f>
        <v>0</v>
      </c>
      <c r="F9" s="21"/>
      <c r="G9" s="21"/>
    </row>
    <row r="10" spans="1:7" ht="20.100000000000001" customHeight="1" x14ac:dyDescent="0.25">
      <c r="A10" s="5">
        <f t="shared" si="0"/>
        <v>44411</v>
      </c>
      <c r="B10" s="6">
        <f t="shared" ref="B10:B38" si="1">B9+1</f>
        <v>44411</v>
      </c>
      <c r="C10" s="20">
        <v>0</v>
      </c>
      <c r="D10" s="20">
        <v>0</v>
      </c>
      <c r="E10" s="20">
        <f t="shared" ref="E10:E13" si="2">SUM(C10-D10)</f>
        <v>0</v>
      </c>
      <c r="F10" s="21"/>
      <c r="G10" s="21"/>
    </row>
    <row r="11" spans="1:7" ht="20.100000000000001" customHeight="1" x14ac:dyDescent="0.25">
      <c r="A11" s="5">
        <f t="shared" si="0"/>
        <v>44412</v>
      </c>
      <c r="B11" s="6">
        <f t="shared" si="1"/>
        <v>44412</v>
      </c>
      <c r="C11" s="20">
        <v>0</v>
      </c>
      <c r="D11" s="20">
        <v>0</v>
      </c>
      <c r="E11" s="20">
        <f t="shared" si="2"/>
        <v>0</v>
      </c>
      <c r="F11" s="21"/>
      <c r="G11" s="21"/>
    </row>
    <row r="12" spans="1:7" ht="20.100000000000001" customHeight="1" x14ac:dyDescent="0.25">
      <c r="A12" s="5">
        <f t="shared" si="0"/>
        <v>44413</v>
      </c>
      <c r="B12" s="6">
        <f t="shared" si="1"/>
        <v>44413</v>
      </c>
      <c r="C12" s="20">
        <v>0</v>
      </c>
      <c r="D12" s="20">
        <v>0</v>
      </c>
      <c r="E12" s="20">
        <f t="shared" si="2"/>
        <v>0</v>
      </c>
      <c r="F12" s="21"/>
      <c r="G12" s="21"/>
    </row>
    <row r="13" spans="1:7" ht="20.100000000000001" customHeight="1" x14ac:dyDescent="0.25">
      <c r="A13" s="5">
        <f t="shared" si="0"/>
        <v>44414</v>
      </c>
      <c r="B13" s="6">
        <f t="shared" si="1"/>
        <v>44414</v>
      </c>
      <c r="C13" s="20">
        <v>0</v>
      </c>
      <c r="D13" s="20">
        <v>0</v>
      </c>
      <c r="E13" s="20">
        <f t="shared" si="2"/>
        <v>0</v>
      </c>
      <c r="F13" s="21"/>
      <c r="G13" s="21"/>
    </row>
    <row r="14" spans="1:7" ht="20.100000000000001" customHeight="1" x14ac:dyDescent="0.25">
      <c r="A14" s="5">
        <f t="shared" si="0"/>
        <v>44415</v>
      </c>
      <c r="B14" s="6">
        <f t="shared" si="1"/>
        <v>44415</v>
      </c>
      <c r="C14" s="18"/>
      <c r="D14" s="18"/>
      <c r="E14" s="18"/>
      <c r="F14" s="19"/>
      <c r="G14" s="19"/>
    </row>
    <row r="15" spans="1:7" ht="20.100000000000001" customHeight="1" x14ac:dyDescent="0.25">
      <c r="A15" s="5">
        <f t="shared" si="0"/>
        <v>44416</v>
      </c>
      <c r="B15" s="6">
        <f t="shared" si="1"/>
        <v>44416</v>
      </c>
      <c r="C15" s="18"/>
      <c r="D15" s="18"/>
      <c r="E15" s="19"/>
      <c r="F15" s="19"/>
      <c r="G15" s="19"/>
    </row>
    <row r="16" spans="1:7" ht="20.100000000000001" customHeight="1" x14ac:dyDescent="0.25">
      <c r="A16" s="5">
        <f t="shared" si="0"/>
        <v>44417</v>
      </c>
      <c r="B16" s="6">
        <f t="shared" si="1"/>
        <v>44417</v>
      </c>
      <c r="C16" s="20">
        <v>0</v>
      </c>
      <c r="D16" s="20">
        <v>0</v>
      </c>
      <c r="E16" s="20">
        <f>SUM(C16-D16)</f>
        <v>0</v>
      </c>
      <c r="F16" s="21"/>
      <c r="G16" s="21"/>
    </row>
    <row r="17" spans="1:8" ht="20.100000000000001" customHeight="1" x14ac:dyDescent="0.25">
      <c r="A17" s="5">
        <f t="shared" si="0"/>
        <v>44418</v>
      </c>
      <c r="B17" s="6">
        <f t="shared" si="1"/>
        <v>44418</v>
      </c>
      <c r="C17" s="20">
        <v>0</v>
      </c>
      <c r="D17" s="20">
        <v>0</v>
      </c>
      <c r="E17" s="20">
        <f t="shared" ref="E17:E20" si="3">SUM(C17-D17)</f>
        <v>0</v>
      </c>
      <c r="F17" s="21"/>
      <c r="G17" s="21"/>
    </row>
    <row r="18" spans="1:8" ht="20.100000000000001" customHeight="1" x14ac:dyDescent="0.25">
      <c r="A18" s="5">
        <f t="shared" si="0"/>
        <v>44419</v>
      </c>
      <c r="B18" s="6">
        <f t="shared" si="1"/>
        <v>44419</v>
      </c>
      <c r="C18" s="20">
        <v>0</v>
      </c>
      <c r="D18" s="20">
        <v>0</v>
      </c>
      <c r="E18" s="20">
        <f t="shared" si="3"/>
        <v>0</v>
      </c>
      <c r="F18" s="3"/>
      <c r="G18" s="3"/>
    </row>
    <row r="19" spans="1:8" ht="20.100000000000001" customHeight="1" x14ac:dyDescent="0.25">
      <c r="A19" s="5">
        <f t="shared" si="0"/>
        <v>44420</v>
      </c>
      <c r="B19" s="6">
        <f t="shared" si="1"/>
        <v>44420</v>
      </c>
      <c r="C19" s="20">
        <v>0</v>
      </c>
      <c r="D19" s="20">
        <v>0</v>
      </c>
      <c r="E19" s="20">
        <f t="shared" si="3"/>
        <v>0</v>
      </c>
      <c r="F19" s="21"/>
      <c r="G19" s="21"/>
    </row>
    <row r="20" spans="1:8" ht="20.100000000000001" customHeight="1" x14ac:dyDescent="0.25">
      <c r="A20" s="5">
        <f t="shared" si="0"/>
        <v>44421</v>
      </c>
      <c r="B20" s="6">
        <f t="shared" si="1"/>
        <v>44421</v>
      </c>
      <c r="C20" s="20">
        <v>0</v>
      </c>
      <c r="D20" s="20">
        <v>0</v>
      </c>
      <c r="E20" s="20">
        <f t="shared" si="3"/>
        <v>0</v>
      </c>
      <c r="F20" s="21"/>
      <c r="G20" s="21"/>
    </row>
    <row r="21" spans="1:8" ht="20.100000000000001" customHeight="1" x14ac:dyDescent="0.25">
      <c r="A21" s="5">
        <f t="shared" si="0"/>
        <v>44422</v>
      </c>
      <c r="B21" s="6">
        <f t="shared" si="1"/>
        <v>44422</v>
      </c>
      <c r="C21" s="18"/>
      <c r="D21" s="18"/>
      <c r="E21" s="18"/>
      <c r="F21" s="19"/>
      <c r="G21" s="19"/>
    </row>
    <row r="22" spans="1:8" ht="20.100000000000001" customHeight="1" x14ac:dyDescent="0.25">
      <c r="A22" s="5">
        <f t="shared" si="0"/>
        <v>44423</v>
      </c>
      <c r="B22" s="6">
        <f t="shared" si="1"/>
        <v>44423</v>
      </c>
      <c r="C22" s="18"/>
      <c r="D22" s="18"/>
      <c r="E22" s="19"/>
      <c r="F22" s="19"/>
      <c r="G22" s="19"/>
    </row>
    <row r="23" spans="1:8" ht="20.100000000000001" customHeight="1" x14ac:dyDescent="0.25">
      <c r="A23" s="5">
        <f t="shared" si="0"/>
        <v>44424</v>
      </c>
      <c r="B23" s="6">
        <f t="shared" si="1"/>
        <v>44424</v>
      </c>
      <c r="C23" s="20">
        <v>0</v>
      </c>
      <c r="D23" s="20">
        <v>0</v>
      </c>
      <c r="E23" s="20">
        <f>SUM(C23-D23)</f>
        <v>0</v>
      </c>
      <c r="F23" s="21"/>
      <c r="G23" s="21"/>
    </row>
    <row r="24" spans="1:8" ht="20.100000000000001" customHeight="1" x14ac:dyDescent="0.25">
      <c r="A24" s="5">
        <f t="shared" si="0"/>
        <v>44425</v>
      </c>
      <c r="B24" s="6">
        <f t="shared" si="1"/>
        <v>44425</v>
      </c>
      <c r="C24" s="20">
        <v>0</v>
      </c>
      <c r="D24" s="20">
        <v>0</v>
      </c>
      <c r="E24" s="20">
        <f t="shared" ref="E24:E27" si="4">SUM(C24-D24)</f>
        <v>0</v>
      </c>
      <c r="F24" s="21"/>
      <c r="G24" s="21"/>
    </row>
    <row r="25" spans="1:8" ht="20.100000000000001" customHeight="1" x14ac:dyDescent="0.25">
      <c r="A25" s="5">
        <f t="shared" si="0"/>
        <v>44426</v>
      </c>
      <c r="B25" s="6">
        <f t="shared" si="1"/>
        <v>44426</v>
      </c>
      <c r="C25" s="20">
        <v>0</v>
      </c>
      <c r="D25" s="20">
        <v>0</v>
      </c>
      <c r="E25" s="20">
        <f t="shared" si="4"/>
        <v>0</v>
      </c>
      <c r="F25" s="21"/>
      <c r="G25" s="21"/>
    </row>
    <row r="26" spans="1:8" ht="20.100000000000001" customHeight="1" x14ac:dyDescent="0.25">
      <c r="A26" s="5">
        <f t="shared" si="0"/>
        <v>44427</v>
      </c>
      <c r="B26" s="6">
        <f t="shared" si="1"/>
        <v>44427</v>
      </c>
      <c r="C26" s="20">
        <v>0</v>
      </c>
      <c r="D26" s="20">
        <v>0</v>
      </c>
      <c r="E26" s="20">
        <f t="shared" si="4"/>
        <v>0</v>
      </c>
      <c r="F26" s="21"/>
      <c r="G26" s="21"/>
      <c r="H26" s="22"/>
    </row>
    <row r="27" spans="1:8" ht="20.100000000000001" customHeight="1" x14ac:dyDescent="0.25">
      <c r="A27" s="5">
        <f t="shared" si="0"/>
        <v>44428</v>
      </c>
      <c r="B27" s="6">
        <f t="shared" si="1"/>
        <v>44428</v>
      </c>
      <c r="C27" s="20">
        <v>0</v>
      </c>
      <c r="D27" s="20">
        <v>0</v>
      </c>
      <c r="E27" s="20">
        <f t="shared" si="4"/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44429</v>
      </c>
      <c r="B28" s="6">
        <f t="shared" si="1"/>
        <v>44429</v>
      </c>
      <c r="C28" s="18"/>
      <c r="D28" s="18"/>
      <c r="E28" s="18"/>
      <c r="F28" s="19"/>
      <c r="G28" s="19"/>
    </row>
    <row r="29" spans="1:8" ht="20.100000000000001" customHeight="1" x14ac:dyDescent="0.25">
      <c r="A29" s="5">
        <f t="shared" si="0"/>
        <v>44430</v>
      </c>
      <c r="B29" s="6">
        <f t="shared" si="1"/>
        <v>44430</v>
      </c>
      <c r="C29" s="18"/>
      <c r="D29" s="18"/>
      <c r="E29" s="19"/>
      <c r="F29" s="19"/>
      <c r="G29" s="19"/>
    </row>
    <row r="30" spans="1:8" ht="20.100000000000001" customHeight="1" x14ac:dyDescent="0.25">
      <c r="A30" s="5">
        <f t="shared" si="0"/>
        <v>44431</v>
      </c>
      <c r="B30" s="6">
        <f t="shared" si="1"/>
        <v>44431</v>
      </c>
      <c r="C30" s="20">
        <v>0</v>
      </c>
      <c r="D30" s="20">
        <v>0</v>
      </c>
      <c r="E30" s="20">
        <f>SUM(C30-D30)</f>
        <v>0</v>
      </c>
      <c r="F30" s="21"/>
      <c r="G30" s="21"/>
    </row>
    <row r="31" spans="1:8" ht="20.100000000000001" customHeight="1" x14ac:dyDescent="0.25">
      <c r="A31" s="5">
        <f t="shared" si="0"/>
        <v>44432</v>
      </c>
      <c r="B31" s="6">
        <f t="shared" si="1"/>
        <v>44432</v>
      </c>
      <c r="C31" s="20">
        <v>0</v>
      </c>
      <c r="D31" s="20">
        <v>0</v>
      </c>
      <c r="E31" s="20">
        <f t="shared" ref="E31:E34" si="5">SUM(C31-D31)</f>
        <v>0</v>
      </c>
      <c r="F31" s="21"/>
      <c r="G31" s="21"/>
    </row>
    <row r="32" spans="1:8" ht="20.100000000000001" customHeight="1" x14ac:dyDescent="0.25">
      <c r="A32" s="5">
        <f t="shared" si="0"/>
        <v>44433</v>
      </c>
      <c r="B32" s="6">
        <f t="shared" si="1"/>
        <v>44433</v>
      </c>
      <c r="C32" s="20">
        <v>0</v>
      </c>
      <c r="D32" s="20">
        <v>0</v>
      </c>
      <c r="E32" s="20">
        <f t="shared" si="5"/>
        <v>0</v>
      </c>
      <c r="F32" s="21"/>
      <c r="G32" s="21"/>
    </row>
    <row r="33" spans="1:7" ht="20.100000000000001" customHeight="1" x14ac:dyDescent="0.25">
      <c r="A33" s="5">
        <f t="shared" si="0"/>
        <v>44434</v>
      </c>
      <c r="B33" s="6">
        <f t="shared" si="1"/>
        <v>44434</v>
      </c>
      <c r="C33" s="20">
        <v>0</v>
      </c>
      <c r="D33" s="20">
        <v>0</v>
      </c>
      <c r="E33" s="20">
        <f t="shared" si="5"/>
        <v>0</v>
      </c>
      <c r="F33" s="21"/>
      <c r="G33" s="21"/>
    </row>
    <row r="34" spans="1:7" ht="20.100000000000001" customHeight="1" x14ac:dyDescent="0.25">
      <c r="A34" s="5">
        <f t="shared" si="0"/>
        <v>44435</v>
      </c>
      <c r="B34" s="6">
        <f t="shared" si="1"/>
        <v>44435</v>
      </c>
      <c r="C34" s="20">
        <v>0</v>
      </c>
      <c r="D34" s="20">
        <v>0</v>
      </c>
      <c r="E34" s="20">
        <f t="shared" si="5"/>
        <v>0</v>
      </c>
      <c r="F34" s="21"/>
      <c r="G34" s="21"/>
    </row>
    <row r="35" spans="1:7" ht="20.100000000000001" customHeight="1" x14ac:dyDescent="0.25">
      <c r="A35" s="5">
        <f t="shared" si="0"/>
        <v>44436</v>
      </c>
      <c r="B35" s="6">
        <f t="shared" si="1"/>
        <v>44436</v>
      </c>
      <c r="C35" s="18"/>
      <c r="D35" s="18"/>
      <c r="E35" s="18"/>
      <c r="F35" s="19"/>
      <c r="G35" s="19"/>
    </row>
    <row r="36" spans="1:7" ht="20.100000000000001" customHeight="1" x14ac:dyDescent="0.25">
      <c r="A36" s="5">
        <f t="shared" si="0"/>
        <v>44437</v>
      </c>
      <c r="B36" s="6">
        <f t="shared" si="1"/>
        <v>44437</v>
      </c>
      <c r="C36" s="18"/>
      <c r="D36" s="18"/>
      <c r="E36" s="19"/>
      <c r="F36" s="19"/>
      <c r="G36" s="19"/>
    </row>
    <row r="37" spans="1:7" ht="20.100000000000001" customHeight="1" x14ac:dyDescent="0.25">
      <c r="A37" s="5">
        <f t="shared" si="0"/>
        <v>44438</v>
      </c>
      <c r="B37" s="6">
        <f t="shared" si="1"/>
        <v>44438</v>
      </c>
      <c r="C37" s="20">
        <v>0</v>
      </c>
      <c r="D37" s="20">
        <v>0</v>
      </c>
      <c r="E37" s="20">
        <f t="shared" ref="E37" si="6">SUM(C37-D37)</f>
        <v>0</v>
      </c>
      <c r="F37" s="21"/>
      <c r="G37" s="21"/>
    </row>
    <row r="38" spans="1:7" ht="19.5" customHeight="1" x14ac:dyDescent="0.25">
      <c r="A38" s="5">
        <f t="shared" si="0"/>
        <v>44439</v>
      </c>
      <c r="B38" s="6">
        <f t="shared" si="1"/>
        <v>44439</v>
      </c>
      <c r="C38" s="20">
        <v>0</v>
      </c>
      <c r="D38" s="20">
        <v>0</v>
      </c>
      <c r="E38" s="20">
        <f t="shared" ref="E38" si="7">SUM(C38-D38)</f>
        <v>0</v>
      </c>
      <c r="F38" s="21"/>
      <c r="G38" s="21"/>
    </row>
    <row r="39" spans="1:7" ht="9.9499999999999993" customHeight="1" thickBot="1" x14ac:dyDescent="0.3">
      <c r="A39" s="12"/>
      <c r="B39" s="12"/>
      <c r="C39" s="2"/>
      <c r="D39" s="2"/>
      <c r="E39" s="2"/>
      <c r="F39" s="2"/>
      <c r="G39" s="2"/>
    </row>
    <row r="40" spans="1:7" ht="20.25" customHeight="1" thickBot="1" x14ac:dyDescent="0.3">
      <c r="A40" s="7" t="s">
        <v>3</v>
      </c>
      <c r="B40" s="8" t="s">
        <v>7</v>
      </c>
      <c r="C40" s="43">
        <f>SUM(C8-C38)</f>
        <v>0</v>
      </c>
      <c r="D40" s="43">
        <f>SUM(D8-D38)</f>
        <v>0</v>
      </c>
      <c r="E40" s="43">
        <f>SUM(E8-E38)</f>
        <v>0</v>
      </c>
      <c r="F40" s="9"/>
      <c r="G40" s="17"/>
    </row>
  </sheetData>
  <conditionalFormatting sqref="A8:B38">
    <cfRule type="expression" dxfId="9" priority="1">
      <formula>VLOOKUP($B8,ft,1,FALSE)</formula>
    </cfRule>
    <cfRule type="expression" dxfId="8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E12B-1D52-4CBA-9926-E39C8E492995}">
  <dimension ref="A1:H39"/>
  <sheetViews>
    <sheetView topLeftCell="A19" workbookViewId="0">
      <selection activeCell="E39" sqref="E39"/>
    </sheetView>
  </sheetViews>
  <sheetFormatPr baseColWidth="10" defaultRowHeight="15" x14ac:dyDescent="0.25"/>
  <cols>
    <col min="1" max="1" width="10.7109375" customWidth="1"/>
    <col min="3" max="5" width="14.7109375" style="1" customWidth="1"/>
    <col min="6" max="6" width="1.7109375" style="1" hidden="1" customWidth="1"/>
    <col min="7" max="7" width="20.7109375" style="1" customWidth="1"/>
    <col min="8" max="8" width="3.42578125" customWidth="1"/>
  </cols>
  <sheetData>
    <row r="1" spans="1:7" ht="20.100000000000001" customHeight="1" x14ac:dyDescent="0.3">
      <c r="A1" s="11"/>
      <c r="B1" s="24" t="s">
        <v>8</v>
      </c>
      <c r="C1" s="31"/>
      <c r="D1" s="25"/>
      <c r="E1" s="26"/>
    </row>
    <row r="2" spans="1:7" ht="27.75" customHeight="1" x14ac:dyDescent="0.25">
      <c r="A2" s="14" t="s">
        <v>1</v>
      </c>
      <c r="B2" s="13"/>
      <c r="C2" s="39"/>
      <c r="D2" s="15"/>
      <c r="E2" s="16"/>
      <c r="F2" s="2"/>
    </row>
    <row r="3" spans="1:7" ht="9.9499999999999993" customHeight="1" x14ac:dyDescent="0.25">
      <c r="A3" s="14"/>
      <c r="B3" s="13"/>
      <c r="C3" s="32"/>
      <c r="D3" s="2"/>
      <c r="E3" s="23"/>
      <c r="F3" s="2"/>
    </row>
    <row r="4" spans="1:7" ht="20.100000000000001" customHeight="1" x14ac:dyDescent="0.25">
      <c r="A4" s="12"/>
      <c r="B4" s="12"/>
      <c r="C4" s="40" t="s">
        <v>5</v>
      </c>
      <c r="D4" s="41" t="s">
        <v>3</v>
      </c>
      <c r="E4" s="41" t="s">
        <v>2</v>
      </c>
      <c r="F4" s="41"/>
      <c r="G4" s="42" t="s">
        <v>9</v>
      </c>
    </row>
    <row r="5" spans="1:7" ht="20.100000000000001" customHeight="1" x14ac:dyDescent="0.25">
      <c r="A5" s="12"/>
      <c r="B5" s="12"/>
      <c r="C5" s="40" t="s">
        <v>10</v>
      </c>
      <c r="D5" s="41" t="s">
        <v>11</v>
      </c>
      <c r="E5" s="41" t="s">
        <v>4</v>
      </c>
      <c r="F5" s="41"/>
      <c r="G5" s="41" t="s">
        <v>6</v>
      </c>
    </row>
    <row r="6" spans="1:7" ht="9.9499999999999993" customHeight="1" x14ac:dyDescent="0.25">
      <c r="A6" s="12"/>
      <c r="B6" s="12"/>
      <c r="C6" s="40"/>
      <c r="D6" s="41"/>
      <c r="E6" s="41"/>
      <c r="F6" s="41"/>
      <c r="G6" s="41"/>
    </row>
    <row r="7" spans="1:7" ht="20.100000000000001" customHeight="1" x14ac:dyDescent="0.25">
      <c r="A7" s="4"/>
      <c r="B7" s="4"/>
      <c r="C7" s="10"/>
      <c r="D7" s="10"/>
      <c r="E7" s="10"/>
      <c r="F7" s="10"/>
      <c r="G7" s="10" t="s">
        <v>0</v>
      </c>
    </row>
    <row r="8" spans="1:7" ht="20.100000000000001" customHeight="1" x14ac:dyDescent="0.25">
      <c r="A8" s="5">
        <f>B8</f>
        <v>44440</v>
      </c>
      <c r="B8" s="6">
        <v>44440</v>
      </c>
      <c r="C8" s="20">
        <v>0</v>
      </c>
      <c r="D8" s="20">
        <v>0</v>
      </c>
      <c r="E8" s="20">
        <f>SUM(C8-D8)</f>
        <v>0</v>
      </c>
      <c r="F8" s="21"/>
      <c r="G8" s="21"/>
    </row>
    <row r="9" spans="1:7" ht="20.100000000000001" customHeight="1" x14ac:dyDescent="0.25">
      <c r="A9" s="5">
        <f t="shared" ref="A9:A37" si="0">B9</f>
        <v>44441</v>
      </c>
      <c r="B9" s="6">
        <f>B8+1</f>
        <v>44441</v>
      </c>
      <c r="C9" s="20">
        <v>0</v>
      </c>
      <c r="D9" s="20">
        <v>0</v>
      </c>
      <c r="E9" s="20">
        <f t="shared" ref="E9:E10" si="1">SUM(C9-D9)</f>
        <v>0</v>
      </c>
      <c r="F9" s="21"/>
      <c r="G9" s="21"/>
    </row>
    <row r="10" spans="1:7" ht="20.100000000000001" customHeight="1" x14ac:dyDescent="0.25">
      <c r="A10" s="5">
        <f t="shared" si="0"/>
        <v>44442</v>
      </c>
      <c r="B10" s="6">
        <f t="shared" ref="B10:B37" si="2">B9+1</f>
        <v>44442</v>
      </c>
      <c r="C10" s="20">
        <v>0</v>
      </c>
      <c r="D10" s="20">
        <v>0</v>
      </c>
      <c r="E10" s="20">
        <f t="shared" si="1"/>
        <v>0</v>
      </c>
      <c r="F10" s="21"/>
      <c r="G10" s="21"/>
    </row>
    <row r="11" spans="1:7" ht="20.100000000000001" customHeight="1" x14ac:dyDescent="0.25">
      <c r="A11" s="5">
        <f t="shared" si="0"/>
        <v>44443</v>
      </c>
      <c r="B11" s="6">
        <f t="shared" si="2"/>
        <v>44443</v>
      </c>
      <c r="C11" s="18"/>
      <c r="D11" s="18"/>
      <c r="E11" s="18"/>
      <c r="F11" s="19"/>
      <c r="G11" s="19"/>
    </row>
    <row r="12" spans="1:7" ht="20.100000000000001" customHeight="1" x14ac:dyDescent="0.25">
      <c r="A12" s="5">
        <f t="shared" si="0"/>
        <v>44444</v>
      </c>
      <c r="B12" s="6">
        <f t="shared" si="2"/>
        <v>44444</v>
      </c>
      <c r="C12" s="18"/>
      <c r="D12" s="18"/>
      <c r="E12" s="19"/>
      <c r="F12" s="19"/>
      <c r="G12" s="19"/>
    </row>
    <row r="13" spans="1:7" ht="20.100000000000001" customHeight="1" x14ac:dyDescent="0.25">
      <c r="A13" s="5">
        <f t="shared" si="0"/>
        <v>44445</v>
      </c>
      <c r="B13" s="6">
        <f t="shared" si="2"/>
        <v>44445</v>
      </c>
      <c r="C13" s="20">
        <v>0</v>
      </c>
      <c r="D13" s="20">
        <v>0</v>
      </c>
      <c r="E13" s="20">
        <f>SUM(C13-D13)</f>
        <v>0</v>
      </c>
      <c r="F13" s="21"/>
      <c r="G13" s="21"/>
    </row>
    <row r="14" spans="1:7" ht="20.100000000000001" customHeight="1" x14ac:dyDescent="0.25">
      <c r="A14" s="5">
        <f t="shared" si="0"/>
        <v>44446</v>
      </c>
      <c r="B14" s="6">
        <f t="shared" si="2"/>
        <v>44446</v>
      </c>
      <c r="C14" s="20">
        <v>0</v>
      </c>
      <c r="D14" s="20">
        <v>0</v>
      </c>
      <c r="E14" s="20">
        <f t="shared" ref="E14:E16" si="3">SUM(C14-D14)</f>
        <v>0</v>
      </c>
      <c r="F14" s="21"/>
      <c r="G14" s="21"/>
    </row>
    <row r="15" spans="1:7" ht="20.100000000000001" customHeight="1" x14ac:dyDescent="0.25">
      <c r="A15" s="5">
        <f t="shared" si="0"/>
        <v>44447</v>
      </c>
      <c r="B15" s="6">
        <f t="shared" si="2"/>
        <v>44447</v>
      </c>
      <c r="C15" s="20">
        <v>0</v>
      </c>
      <c r="D15" s="20">
        <v>0</v>
      </c>
      <c r="E15" s="20">
        <f t="shared" si="3"/>
        <v>0</v>
      </c>
      <c r="F15" s="21"/>
      <c r="G15" s="21"/>
    </row>
    <row r="16" spans="1:7" ht="20.100000000000001" customHeight="1" x14ac:dyDescent="0.25">
      <c r="A16" s="5">
        <f t="shared" si="0"/>
        <v>44448</v>
      </c>
      <c r="B16" s="6">
        <f t="shared" si="2"/>
        <v>44448</v>
      </c>
      <c r="C16" s="20">
        <v>0</v>
      </c>
      <c r="D16" s="20">
        <v>0</v>
      </c>
      <c r="E16" s="20">
        <f t="shared" si="3"/>
        <v>0</v>
      </c>
      <c r="F16" s="21"/>
      <c r="G16" s="21"/>
    </row>
    <row r="17" spans="1:8" ht="20.100000000000001" customHeight="1" x14ac:dyDescent="0.25">
      <c r="A17" s="5">
        <f t="shared" si="0"/>
        <v>44449</v>
      </c>
      <c r="B17" s="6">
        <f t="shared" si="2"/>
        <v>44449</v>
      </c>
      <c r="C17" s="20">
        <v>0</v>
      </c>
      <c r="D17" s="20">
        <v>0</v>
      </c>
      <c r="E17" s="20">
        <f t="shared" ref="E17" si="4">SUM(C17-D17)</f>
        <v>0</v>
      </c>
      <c r="F17" s="21"/>
      <c r="G17" s="21"/>
    </row>
    <row r="18" spans="1:8" ht="20.100000000000001" customHeight="1" x14ac:dyDescent="0.25">
      <c r="A18" s="5">
        <f t="shared" si="0"/>
        <v>44450</v>
      </c>
      <c r="B18" s="6">
        <f t="shared" si="2"/>
        <v>44450</v>
      </c>
      <c r="C18" s="18"/>
      <c r="D18" s="18"/>
      <c r="E18" s="18"/>
      <c r="F18" s="19"/>
      <c r="G18" s="19"/>
    </row>
    <row r="19" spans="1:8" ht="20.100000000000001" customHeight="1" x14ac:dyDescent="0.25">
      <c r="A19" s="5">
        <f t="shared" si="0"/>
        <v>44451</v>
      </c>
      <c r="B19" s="6">
        <f t="shared" si="2"/>
        <v>44451</v>
      </c>
      <c r="C19" s="18"/>
      <c r="D19" s="18"/>
      <c r="E19" s="19"/>
      <c r="F19" s="19"/>
      <c r="G19" s="19"/>
    </row>
    <row r="20" spans="1:8" ht="20.100000000000001" customHeight="1" x14ac:dyDescent="0.25">
      <c r="A20" s="5">
        <f t="shared" si="0"/>
        <v>44452</v>
      </c>
      <c r="B20" s="6">
        <f t="shared" si="2"/>
        <v>44452</v>
      </c>
      <c r="C20" s="20">
        <v>0</v>
      </c>
      <c r="D20" s="20">
        <v>0</v>
      </c>
      <c r="E20" s="20">
        <f>SUM(C20-D20)</f>
        <v>0</v>
      </c>
      <c r="F20" s="21"/>
      <c r="G20" s="21"/>
    </row>
    <row r="21" spans="1:8" ht="20.100000000000001" customHeight="1" x14ac:dyDescent="0.25">
      <c r="A21" s="5">
        <f t="shared" si="0"/>
        <v>44453</v>
      </c>
      <c r="B21" s="6">
        <f t="shared" si="2"/>
        <v>44453</v>
      </c>
      <c r="C21" s="20">
        <v>0</v>
      </c>
      <c r="D21" s="20">
        <v>0</v>
      </c>
      <c r="E21" s="20">
        <f t="shared" ref="E21:E24" si="5">SUM(C21-D21)</f>
        <v>0</v>
      </c>
      <c r="F21" s="21"/>
      <c r="G21" s="21"/>
    </row>
    <row r="22" spans="1:8" ht="20.100000000000001" customHeight="1" x14ac:dyDescent="0.25">
      <c r="A22" s="5">
        <f t="shared" si="0"/>
        <v>44454</v>
      </c>
      <c r="B22" s="6">
        <f t="shared" si="2"/>
        <v>44454</v>
      </c>
      <c r="C22" s="20">
        <v>0</v>
      </c>
      <c r="D22" s="20">
        <v>0</v>
      </c>
      <c r="E22" s="20">
        <f t="shared" si="5"/>
        <v>0</v>
      </c>
      <c r="F22" s="21"/>
      <c r="G22" s="21"/>
    </row>
    <row r="23" spans="1:8" ht="20.100000000000001" customHeight="1" x14ac:dyDescent="0.25">
      <c r="A23" s="5">
        <f t="shared" si="0"/>
        <v>44455</v>
      </c>
      <c r="B23" s="6">
        <f t="shared" si="2"/>
        <v>44455</v>
      </c>
      <c r="C23" s="20">
        <v>0</v>
      </c>
      <c r="D23" s="20">
        <v>0</v>
      </c>
      <c r="E23" s="20">
        <f t="shared" si="5"/>
        <v>0</v>
      </c>
      <c r="F23" s="21"/>
      <c r="G23" s="21"/>
    </row>
    <row r="24" spans="1:8" ht="20.100000000000001" customHeight="1" x14ac:dyDescent="0.25">
      <c r="A24" s="5">
        <f t="shared" si="0"/>
        <v>44456</v>
      </c>
      <c r="B24" s="6">
        <f t="shared" si="2"/>
        <v>44456</v>
      </c>
      <c r="C24" s="20">
        <v>0</v>
      </c>
      <c r="D24" s="20">
        <v>0</v>
      </c>
      <c r="E24" s="20">
        <f t="shared" si="5"/>
        <v>0</v>
      </c>
      <c r="F24" s="21"/>
      <c r="G24" s="21"/>
    </row>
    <row r="25" spans="1:8" ht="20.100000000000001" customHeight="1" x14ac:dyDescent="0.25">
      <c r="A25" s="5">
        <f t="shared" si="0"/>
        <v>44457</v>
      </c>
      <c r="B25" s="6">
        <f t="shared" si="2"/>
        <v>44457</v>
      </c>
      <c r="C25" s="18"/>
      <c r="D25" s="18"/>
      <c r="E25" s="18"/>
      <c r="F25" s="19"/>
      <c r="G25" s="19"/>
    </row>
    <row r="26" spans="1:8" ht="20.100000000000001" customHeight="1" x14ac:dyDescent="0.25">
      <c r="A26" s="5">
        <f t="shared" si="0"/>
        <v>44458</v>
      </c>
      <c r="B26" s="6">
        <f t="shared" si="2"/>
        <v>44458</v>
      </c>
      <c r="C26" s="18"/>
      <c r="D26" s="18"/>
      <c r="E26" s="19"/>
      <c r="F26" s="19"/>
      <c r="G26" s="19"/>
      <c r="H26" s="22"/>
    </row>
    <row r="27" spans="1:8" ht="20.100000000000001" customHeight="1" x14ac:dyDescent="0.25">
      <c r="A27" s="5">
        <f t="shared" si="0"/>
        <v>44459</v>
      </c>
      <c r="B27" s="6">
        <f t="shared" si="2"/>
        <v>44459</v>
      </c>
      <c r="C27" s="20">
        <v>0</v>
      </c>
      <c r="D27" s="20">
        <v>0</v>
      </c>
      <c r="E27" s="20">
        <f>SUM(C27-D27)</f>
        <v>0</v>
      </c>
      <c r="F27" s="21"/>
      <c r="G27" s="21"/>
      <c r="H27" s="22"/>
    </row>
    <row r="28" spans="1:8" ht="20.100000000000001" customHeight="1" x14ac:dyDescent="0.25">
      <c r="A28" s="5">
        <f t="shared" si="0"/>
        <v>44460</v>
      </c>
      <c r="B28" s="6">
        <f t="shared" si="2"/>
        <v>44460</v>
      </c>
      <c r="C28" s="20">
        <v>0</v>
      </c>
      <c r="D28" s="20">
        <v>0</v>
      </c>
      <c r="E28" s="20">
        <f t="shared" ref="E28:E31" si="6">SUM(C28-D28)</f>
        <v>0</v>
      </c>
      <c r="F28" s="21"/>
      <c r="G28" s="21"/>
    </row>
    <row r="29" spans="1:8" ht="20.100000000000001" customHeight="1" x14ac:dyDescent="0.25">
      <c r="A29" s="5">
        <f t="shared" si="0"/>
        <v>44461</v>
      </c>
      <c r="B29" s="6">
        <f t="shared" si="2"/>
        <v>44461</v>
      </c>
      <c r="C29" s="20">
        <v>0</v>
      </c>
      <c r="D29" s="20">
        <v>0</v>
      </c>
      <c r="E29" s="20">
        <f t="shared" si="6"/>
        <v>0</v>
      </c>
      <c r="F29" s="21"/>
      <c r="G29" s="21"/>
    </row>
    <row r="30" spans="1:8" ht="20.100000000000001" customHeight="1" x14ac:dyDescent="0.25">
      <c r="A30" s="5">
        <f t="shared" si="0"/>
        <v>44462</v>
      </c>
      <c r="B30" s="6">
        <f t="shared" si="2"/>
        <v>44462</v>
      </c>
      <c r="C30" s="20">
        <v>0</v>
      </c>
      <c r="D30" s="20">
        <v>0</v>
      </c>
      <c r="E30" s="20">
        <f t="shared" si="6"/>
        <v>0</v>
      </c>
      <c r="F30" s="21"/>
      <c r="G30" s="21"/>
    </row>
    <row r="31" spans="1:8" ht="20.100000000000001" customHeight="1" x14ac:dyDescent="0.25">
      <c r="A31" s="5">
        <f t="shared" si="0"/>
        <v>44463</v>
      </c>
      <c r="B31" s="6">
        <f t="shared" si="2"/>
        <v>44463</v>
      </c>
      <c r="C31" s="20">
        <v>0</v>
      </c>
      <c r="D31" s="20">
        <v>0</v>
      </c>
      <c r="E31" s="20">
        <f t="shared" si="6"/>
        <v>0</v>
      </c>
      <c r="F31" s="21"/>
      <c r="G31" s="21"/>
    </row>
    <row r="32" spans="1:8" ht="20.100000000000001" customHeight="1" x14ac:dyDescent="0.25">
      <c r="A32" s="5">
        <f t="shared" si="0"/>
        <v>44464</v>
      </c>
      <c r="B32" s="6">
        <f t="shared" si="2"/>
        <v>44464</v>
      </c>
      <c r="C32" s="18"/>
      <c r="D32" s="18"/>
      <c r="E32" s="18"/>
      <c r="F32" s="19"/>
      <c r="G32" s="19"/>
    </row>
    <row r="33" spans="1:7" ht="20.100000000000001" customHeight="1" x14ac:dyDescent="0.25">
      <c r="A33" s="5">
        <f t="shared" si="0"/>
        <v>44465</v>
      </c>
      <c r="B33" s="6">
        <f t="shared" si="2"/>
        <v>44465</v>
      </c>
      <c r="C33" s="18"/>
      <c r="D33" s="18"/>
      <c r="E33" s="19"/>
      <c r="F33" s="19"/>
      <c r="G33" s="19"/>
    </row>
    <row r="34" spans="1:7" ht="20.100000000000001" customHeight="1" x14ac:dyDescent="0.25">
      <c r="A34" s="5">
        <f t="shared" si="0"/>
        <v>44466</v>
      </c>
      <c r="B34" s="6">
        <f t="shared" si="2"/>
        <v>44466</v>
      </c>
      <c r="C34" s="20">
        <v>0</v>
      </c>
      <c r="D34" s="20">
        <v>0</v>
      </c>
      <c r="E34" s="20">
        <f>SUM(C34-D34)</f>
        <v>0</v>
      </c>
      <c r="F34" s="21"/>
      <c r="G34" s="21"/>
    </row>
    <row r="35" spans="1:7" ht="20.100000000000001" customHeight="1" x14ac:dyDescent="0.25">
      <c r="A35" s="5">
        <f t="shared" si="0"/>
        <v>44467</v>
      </c>
      <c r="B35" s="6">
        <f t="shared" si="2"/>
        <v>44467</v>
      </c>
      <c r="C35" s="20">
        <v>0</v>
      </c>
      <c r="D35" s="20">
        <v>0</v>
      </c>
      <c r="E35" s="20">
        <f>SUM(C35-D35)</f>
        <v>0</v>
      </c>
      <c r="F35" s="21"/>
      <c r="G35" s="21"/>
    </row>
    <row r="36" spans="1:7" ht="20.100000000000001" customHeight="1" x14ac:dyDescent="0.25">
      <c r="A36" s="5">
        <f t="shared" si="0"/>
        <v>44468</v>
      </c>
      <c r="B36" s="6">
        <f t="shared" si="2"/>
        <v>44468</v>
      </c>
      <c r="C36" s="20">
        <v>0</v>
      </c>
      <c r="D36" s="20">
        <v>0</v>
      </c>
      <c r="E36" s="20">
        <f t="shared" ref="E36:E37" si="7">SUM(C36-D36)</f>
        <v>0</v>
      </c>
      <c r="F36" s="21"/>
      <c r="G36" s="21"/>
    </row>
    <row r="37" spans="1:7" ht="20.100000000000001" customHeight="1" x14ac:dyDescent="0.25">
      <c r="A37" s="5">
        <f t="shared" si="0"/>
        <v>44469</v>
      </c>
      <c r="B37" s="6">
        <f t="shared" si="2"/>
        <v>44469</v>
      </c>
      <c r="C37" s="20">
        <v>0</v>
      </c>
      <c r="D37" s="20">
        <v>0</v>
      </c>
      <c r="E37" s="20">
        <f t="shared" si="7"/>
        <v>0</v>
      </c>
      <c r="F37" s="21"/>
      <c r="G37" s="21"/>
    </row>
    <row r="38" spans="1:7" ht="9.9499999999999993" customHeight="1" thickBot="1" x14ac:dyDescent="0.3">
      <c r="A38" s="12"/>
      <c r="B38" s="12"/>
      <c r="C38" s="2"/>
      <c r="D38" s="2"/>
      <c r="E38" s="2"/>
      <c r="F38" s="2"/>
      <c r="G38" s="2"/>
    </row>
    <row r="39" spans="1:7" ht="20.25" customHeight="1" thickBot="1" x14ac:dyDescent="0.3">
      <c r="A39" s="7" t="s">
        <v>3</v>
      </c>
      <c r="B39" s="8" t="s">
        <v>7</v>
      </c>
      <c r="C39" s="30">
        <f>SUM(C7-C37)</f>
        <v>0</v>
      </c>
      <c r="D39" s="30">
        <f>SUM(D7-D37)</f>
        <v>0</v>
      </c>
      <c r="E39" s="30">
        <f>SUM(E7-E37)</f>
        <v>0</v>
      </c>
      <c r="F39" s="9"/>
      <c r="G39" s="17"/>
    </row>
  </sheetData>
  <conditionalFormatting sqref="A8:B37">
    <cfRule type="expression" dxfId="7" priority="1">
      <formula>VLOOKUP($B8,ft,1,FALSE)</formula>
    </cfRule>
    <cfRule type="expression" dxfId="6" priority="2">
      <formula>WEEKDAY($A8,2)&gt;5</formula>
    </cfRule>
  </conditionalFormatting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b.brakesmann</dc:creator>
  <cp:lastModifiedBy>n.nitsch</cp:lastModifiedBy>
  <cp:lastPrinted>2020-05-14T06:22:38Z</cp:lastPrinted>
  <dcterms:created xsi:type="dcterms:W3CDTF">2016-07-07T14:11:31Z</dcterms:created>
  <dcterms:modified xsi:type="dcterms:W3CDTF">2021-01-20T15:06:30Z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Registriert">
    <vt:bool>true</vt:bool>
  </property>
</Properties>
</file>