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nitsch\Documents\Formulare, Verträge\Personal\"/>
    </mc:Choice>
  </mc:AlternateContent>
  <xr:revisionPtr revIDLastSave="0" documentId="8_{3FCABA13-D76A-4F68-B417-6D8DA9E2371F}" xr6:coauthVersionLast="45" xr6:coauthVersionMax="45" xr10:uidLastSave="{00000000-0000-0000-0000-000000000000}"/>
  <bookViews>
    <workbookView xWindow="-120" yWindow="-120" windowWidth="29040" windowHeight="15840" activeTab="11" xr2:uid="{00000000-000D-0000-FFFF-FFFF00000000}"/>
  </bookViews>
  <sheets>
    <sheet name="Januar " sheetId="1" r:id="rId1"/>
    <sheet name="Februar " sheetId="2" r:id="rId2"/>
    <sheet name="März " sheetId="3" r:id="rId3"/>
    <sheet name="April " sheetId="4" r:id="rId4"/>
    <sheet name="Mai " sheetId="5" r:id="rId5"/>
    <sheet name="Juni " sheetId="6" r:id="rId6"/>
    <sheet name="Juli " sheetId="7" r:id="rId7"/>
    <sheet name="August" sheetId="8" r:id="rId8"/>
    <sheet name="September " sheetId="9" r:id="rId9"/>
    <sheet name="Oktober" sheetId="10" r:id="rId10"/>
    <sheet name="November" sheetId="11" r:id="rId11"/>
    <sheet name="Dezember" sheetId="12" r:id="rId12"/>
    <sheet name="Tabelle1" sheetId="13" r:id="rId13"/>
  </sheets>
  <externalReferences>
    <externalReference r:id="rId14"/>
  </externalReferences>
  <definedNames>
    <definedName name="bt">[1]Einstellungen!$D$5:$E$21</definedName>
    <definedName name="ft">[1]Einstellungen!$D$5:$E$17</definedName>
  </definedNames>
  <calcPr calcId="181029"/>
</workbook>
</file>

<file path=xl/calcChain.xml><?xml version="1.0" encoding="utf-8"?>
<calcChain xmlns="http://schemas.openxmlformats.org/spreadsheetml/2006/main">
  <c r="F32" i="2" l="1"/>
  <c r="F5" i="1" l="1"/>
  <c r="B6" i="1"/>
  <c r="F6" i="1"/>
  <c r="F5" i="12"/>
  <c r="B6" i="12"/>
  <c r="A6" i="12" s="1"/>
  <c r="F6" i="12"/>
  <c r="F5" i="11"/>
  <c r="B6" i="11"/>
  <c r="G6" i="11" s="1"/>
  <c r="F6" i="11"/>
  <c r="F5" i="10"/>
  <c r="B6" i="10"/>
  <c r="A6" i="10" s="1"/>
  <c r="F6" i="10"/>
  <c r="F5" i="9"/>
  <c r="B6" i="9"/>
  <c r="G6" i="9" s="1"/>
  <c r="F6" i="9"/>
  <c r="F5" i="8"/>
  <c r="B6" i="8"/>
  <c r="F6" i="8"/>
  <c r="F5" i="7"/>
  <c r="B6" i="7"/>
  <c r="F6" i="7"/>
  <c r="F5" i="6"/>
  <c r="B6" i="6"/>
  <c r="F6" i="6"/>
  <c r="F5" i="5"/>
  <c r="B6" i="5"/>
  <c r="F6" i="5"/>
  <c r="F5" i="4"/>
  <c r="B6" i="4"/>
  <c r="G6" i="4" s="1"/>
  <c r="F6" i="4"/>
  <c r="F5" i="3"/>
  <c r="B6" i="3"/>
  <c r="F6" i="3"/>
  <c r="F5" i="2"/>
  <c r="F6" i="2"/>
  <c r="G6" i="2"/>
  <c r="G6" i="8" l="1"/>
  <c r="G6" i="6"/>
  <c r="G6" i="12"/>
  <c r="G6" i="3"/>
  <c r="G6" i="10"/>
  <c r="G6" i="5"/>
  <c r="G6" i="1"/>
  <c r="G6" i="7"/>
  <c r="A6" i="11"/>
  <c r="B7" i="3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B7" i="12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34" i="1"/>
  <c r="F35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36" i="6" l="1"/>
  <c r="F37" i="10"/>
  <c r="B7" i="7"/>
  <c r="F36" i="4"/>
  <c r="F36" i="11"/>
  <c r="B7" i="10"/>
  <c r="A7" i="10" s="1"/>
  <c r="F37" i="7"/>
  <c r="F36" i="9"/>
  <c r="F37" i="12"/>
  <c r="F37" i="3"/>
  <c r="F34" i="2"/>
  <c r="F37" i="5"/>
  <c r="F37" i="8"/>
  <c r="B7" i="4"/>
  <c r="A7" i="12"/>
  <c r="B8" i="12"/>
  <c r="G8" i="12" s="1"/>
  <c r="G7" i="12"/>
  <c r="B7" i="5"/>
  <c r="B7" i="9"/>
  <c r="G7" i="9" s="1"/>
  <c r="B7" i="11"/>
  <c r="B7" i="8"/>
  <c r="G7" i="3"/>
  <c r="B8" i="3"/>
  <c r="G8" i="3" s="1"/>
  <c r="B7" i="6"/>
  <c r="B7" i="2"/>
  <c r="F36" i="1"/>
  <c r="B7" i="1"/>
  <c r="G7" i="7" l="1"/>
  <c r="A7" i="9"/>
  <c r="B8" i="7"/>
  <c r="G8" i="7" s="1"/>
  <c r="B8" i="10"/>
  <c r="B9" i="10" s="1"/>
  <c r="B10" i="10" s="1"/>
  <c r="G7" i="10"/>
  <c r="B8" i="9"/>
  <c r="B9" i="9" s="1"/>
  <c r="B8" i="4"/>
  <c r="G8" i="4" s="1"/>
  <c r="G7" i="4"/>
  <c r="G7" i="5"/>
  <c r="B8" i="5"/>
  <c r="A8" i="12"/>
  <c r="B9" i="12"/>
  <c r="B10" i="12" s="1"/>
  <c r="A7" i="11"/>
  <c r="G7" i="11"/>
  <c r="B8" i="11"/>
  <c r="G7" i="8"/>
  <c r="B8" i="8"/>
  <c r="B9" i="3"/>
  <c r="G9" i="3" s="1"/>
  <c r="G7" i="6"/>
  <c r="B8" i="6"/>
  <c r="G7" i="2"/>
  <c r="B8" i="2"/>
  <c r="G7" i="1"/>
  <c r="B8" i="1"/>
  <c r="B9" i="7" l="1"/>
  <c r="B10" i="7"/>
  <c r="G9" i="7"/>
  <c r="G8" i="10"/>
  <c r="A8" i="10"/>
  <c r="A9" i="12"/>
  <c r="G9" i="12"/>
  <c r="A9" i="10"/>
  <c r="G9" i="10"/>
  <c r="G8" i="9"/>
  <c r="A8" i="9"/>
  <c r="B9" i="4"/>
  <c r="B10" i="3"/>
  <c r="B11" i="3" s="1"/>
  <c r="G8" i="5"/>
  <c r="B9" i="5"/>
  <c r="G8" i="11"/>
  <c r="B9" i="11"/>
  <c r="A8" i="11"/>
  <c r="G8" i="8"/>
  <c r="B9" i="8"/>
  <c r="B11" i="12"/>
  <c r="A10" i="12"/>
  <c r="G10" i="12"/>
  <c r="B11" i="10"/>
  <c r="G10" i="10"/>
  <c r="A10" i="10"/>
  <c r="A9" i="9"/>
  <c r="B10" i="9"/>
  <c r="G9" i="9"/>
  <c r="B11" i="7"/>
  <c r="G10" i="7"/>
  <c r="G8" i="6"/>
  <c r="B9" i="6"/>
  <c r="G8" i="2"/>
  <c r="B9" i="2"/>
  <c r="B9" i="1"/>
  <c r="G8" i="1"/>
  <c r="G10" i="3" l="1"/>
  <c r="B10" i="4"/>
  <c r="G9" i="4"/>
  <c r="B10" i="5"/>
  <c r="G9" i="5"/>
  <c r="B10" i="11"/>
  <c r="G9" i="11"/>
  <c r="A9" i="11"/>
  <c r="G9" i="8"/>
  <c r="B10" i="8"/>
  <c r="G11" i="12"/>
  <c r="B12" i="12"/>
  <c r="A11" i="12"/>
  <c r="G11" i="10"/>
  <c r="B12" i="10"/>
  <c r="A11" i="10"/>
  <c r="B11" i="9"/>
  <c r="A10" i="9"/>
  <c r="G10" i="9"/>
  <c r="G11" i="7"/>
  <c r="B12" i="7"/>
  <c r="G9" i="6"/>
  <c r="B10" i="6"/>
  <c r="G11" i="3"/>
  <c r="B12" i="3"/>
  <c r="G9" i="2"/>
  <c r="B10" i="2"/>
  <c r="B10" i="1"/>
  <c r="G9" i="1"/>
  <c r="G10" i="4" l="1"/>
  <c r="B11" i="4"/>
  <c r="B11" i="5"/>
  <c r="G10" i="5"/>
  <c r="G10" i="11"/>
  <c r="A10" i="11"/>
  <c r="B11" i="11"/>
  <c r="B11" i="8"/>
  <c r="G10" i="8"/>
  <c r="A12" i="12"/>
  <c r="G12" i="12"/>
  <c r="B13" i="12"/>
  <c r="A12" i="10"/>
  <c r="B13" i="10"/>
  <c r="G12" i="10"/>
  <c r="G11" i="9"/>
  <c r="A11" i="9"/>
  <c r="B12" i="9"/>
  <c r="B13" i="7"/>
  <c r="G12" i="7"/>
  <c r="B11" i="6"/>
  <c r="G10" i="6"/>
  <c r="B13" i="3"/>
  <c r="G12" i="3"/>
  <c r="B11" i="2"/>
  <c r="G10" i="2"/>
  <c r="B11" i="1"/>
  <c r="G10" i="1"/>
  <c r="B12" i="4" l="1"/>
  <c r="G11" i="4"/>
  <c r="B12" i="5"/>
  <c r="G11" i="5"/>
  <c r="G11" i="11"/>
  <c r="A11" i="11"/>
  <c r="B12" i="11"/>
  <c r="B12" i="8"/>
  <c r="G11" i="8"/>
  <c r="G13" i="12"/>
  <c r="B14" i="12"/>
  <c r="A13" i="12"/>
  <c r="G13" i="10"/>
  <c r="B14" i="10"/>
  <c r="A13" i="10"/>
  <c r="G12" i="9"/>
  <c r="B13" i="9"/>
  <c r="A12" i="9"/>
  <c r="G13" i="7"/>
  <c r="B14" i="7"/>
  <c r="B12" i="6"/>
  <c r="G11" i="6"/>
  <c r="G13" i="3"/>
  <c r="B14" i="3"/>
  <c r="G11" i="2"/>
  <c r="B12" i="2"/>
  <c r="G11" i="1"/>
  <c r="B12" i="1"/>
  <c r="B13" i="4" l="1"/>
  <c r="G12" i="4"/>
  <c r="B13" i="5"/>
  <c r="G12" i="5"/>
  <c r="A12" i="11"/>
  <c r="B13" i="11"/>
  <c r="G12" i="11"/>
  <c r="B13" i="8"/>
  <c r="G12" i="8"/>
  <c r="A14" i="12"/>
  <c r="G14" i="12"/>
  <c r="B15" i="12"/>
  <c r="A14" i="10"/>
  <c r="G14" i="10"/>
  <c r="B15" i="10"/>
  <c r="G13" i="9"/>
  <c r="B14" i="9"/>
  <c r="A13" i="9"/>
  <c r="G14" i="7"/>
  <c r="B15" i="7"/>
  <c r="G12" i="6"/>
  <c r="B13" i="6"/>
  <c r="G14" i="3"/>
  <c r="B15" i="3"/>
  <c r="G12" i="2"/>
  <c r="B13" i="2"/>
  <c r="G12" i="1"/>
  <c r="B13" i="1"/>
  <c r="B14" i="4" l="1"/>
  <c r="G13" i="4"/>
  <c r="B14" i="5"/>
  <c r="G13" i="5"/>
  <c r="G13" i="11"/>
  <c r="A13" i="11"/>
  <c r="B14" i="11"/>
  <c r="B14" i="8"/>
  <c r="G13" i="8"/>
  <c r="B16" i="12"/>
  <c r="A15" i="12"/>
  <c r="G15" i="12"/>
  <c r="B16" i="10"/>
  <c r="G15" i="10"/>
  <c r="A15" i="10"/>
  <c r="A14" i="9"/>
  <c r="B15" i="9"/>
  <c r="G14" i="9"/>
  <c r="B16" i="7"/>
  <c r="G15" i="7"/>
  <c r="G13" i="6"/>
  <c r="B14" i="6"/>
  <c r="B16" i="3"/>
  <c r="G15" i="3"/>
  <c r="G13" i="2"/>
  <c r="B14" i="2"/>
  <c r="B14" i="1"/>
  <c r="G13" i="1"/>
  <c r="G14" i="4" l="1"/>
  <c r="B15" i="4"/>
  <c r="G14" i="5"/>
  <c r="B15" i="5"/>
  <c r="A14" i="11"/>
  <c r="B15" i="11"/>
  <c r="G14" i="11"/>
  <c r="B15" i="8"/>
  <c r="G14" i="8"/>
  <c r="B17" i="12"/>
  <c r="G16" i="12"/>
  <c r="A16" i="12"/>
  <c r="G16" i="10"/>
  <c r="A16" i="10"/>
  <c r="B17" i="10"/>
  <c r="B16" i="9"/>
  <c r="A15" i="9"/>
  <c r="G15" i="9"/>
  <c r="G16" i="7"/>
  <c r="B17" i="7"/>
  <c r="G14" i="6"/>
  <c r="B15" i="6"/>
  <c r="G16" i="3"/>
  <c r="B17" i="3"/>
  <c r="G14" i="2"/>
  <c r="B15" i="2"/>
  <c r="B15" i="1"/>
  <c r="G14" i="1"/>
  <c r="G15" i="4" l="1"/>
  <c r="B16" i="4"/>
  <c r="B16" i="5"/>
  <c r="G15" i="5"/>
  <c r="B16" i="11"/>
  <c r="G15" i="11"/>
  <c r="A15" i="11"/>
  <c r="G15" i="8"/>
  <c r="B16" i="8"/>
  <c r="A17" i="12"/>
  <c r="G17" i="12"/>
  <c r="B18" i="12"/>
  <c r="A17" i="10"/>
  <c r="B18" i="10"/>
  <c r="G17" i="10"/>
  <c r="G16" i="9"/>
  <c r="A16" i="9"/>
  <c r="B17" i="9"/>
  <c r="B18" i="7"/>
  <c r="G17" i="7"/>
  <c r="B16" i="6"/>
  <c r="G15" i="6"/>
  <c r="B18" i="3"/>
  <c r="G17" i="3"/>
  <c r="B16" i="2"/>
  <c r="G15" i="2"/>
  <c r="B16" i="1"/>
  <c r="G15" i="1"/>
  <c r="B17" i="4" l="1"/>
  <c r="G16" i="4"/>
  <c r="B17" i="5"/>
  <c r="G16" i="5"/>
  <c r="G16" i="11"/>
  <c r="A16" i="11"/>
  <c r="B17" i="11"/>
  <c r="G16" i="8"/>
  <c r="B17" i="8"/>
  <c r="G18" i="12"/>
  <c r="B19" i="12"/>
  <c r="A18" i="12"/>
  <c r="G18" i="10"/>
  <c r="B19" i="10"/>
  <c r="A18" i="10"/>
  <c r="G17" i="9"/>
  <c r="B18" i="9"/>
  <c r="A17" i="9"/>
  <c r="G18" i="7"/>
  <c r="B19" i="7"/>
  <c r="B17" i="6"/>
  <c r="G16" i="6"/>
  <c r="G18" i="3"/>
  <c r="B19" i="3"/>
  <c r="G16" i="2"/>
  <c r="B17" i="2"/>
  <c r="G16" i="1"/>
  <c r="B17" i="1"/>
  <c r="B18" i="4" l="1"/>
  <c r="G17" i="4"/>
  <c r="B18" i="5"/>
  <c r="G17" i="5"/>
  <c r="A17" i="11"/>
  <c r="G17" i="11"/>
  <c r="B18" i="11"/>
  <c r="B18" i="8"/>
  <c r="G17" i="8"/>
  <c r="A19" i="12"/>
  <c r="G19" i="12"/>
  <c r="B20" i="12"/>
  <c r="A19" i="10"/>
  <c r="G19" i="10"/>
  <c r="B20" i="10"/>
  <c r="G18" i="9"/>
  <c r="B19" i="9"/>
  <c r="A18" i="9"/>
  <c r="G19" i="7"/>
  <c r="B20" i="7"/>
  <c r="G17" i="6"/>
  <c r="B18" i="6"/>
  <c r="B20" i="3"/>
  <c r="G19" i="3"/>
  <c r="G17" i="2"/>
  <c r="B18" i="2"/>
  <c r="G17" i="1"/>
  <c r="B18" i="1"/>
  <c r="B19" i="4" l="1"/>
  <c r="G18" i="4"/>
  <c r="B19" i="5"/>
  <c r="G18" i="5"/>
  <c r="G18" i="11"/>
  <c r="A18" i="11"/>
  <c r="B19" i="11"/>
  <c r="B19" i="8"/>
  <c r="G18" i="8"/>
  <c r="B21" i="12"/>
  <c r="A20" i="12"/>
  <c r="G20" i="12"/>
  <c r="B21" i="10"/>
  <c r="A20" i="10"/>
  <c r="G20" i="10"/>
  <c r="A19" i="9"/>
  <c r="B20" i="9"/>
  <c r="G19" i="9"/>
  <c r="B21" i="7"/>
  <c r="G20" i="7"/>
  <c r="G18" i="6"/>
  <c r="B19" i="6"/>
  <c r="B21" i="3"/>
  <c r="G20" i="3"/>
  <c r="G18" i="2"/>
  <c r="B19" i="2"/>
  <c r="B19" i="1"/>
  <c r="G18" i="1"/>
  <c r="B20" i="4" l="1"/>
  <c r="G19" i="4"/>
  <c r="B20" i="5"/>
  <c r="G19" i="5"/>
  <c r="B20" i="11"/>
  <c r="G19" i="11"/>
  <c r="A19" i="11"/>
  <c r="B20" i="8"/>
  <c r="G19" i="8"/>
  <c r="B22" i="12"/>
  <c r="G21" i="12"/>
  <c r="A21" i="12"/>
  <c r="G21" i="10"/>
  <c r="B22" i="10"/>
  <c r="A21" i="10"/>
  <c r="B21" i="9"/>
  <c r="A20" i="9"/>
  <c r="G20" i="9"/>
  <c r="G21" i="7"/>
  <c r="B22" i="7"/>
  <c r="G19" i="6"/>
  <c r="B20" i="6"/>
  <c r="G21" i="3"/>
  <c r="B22" i="3"/>
  <c r="G19" i="2"/>
  <c r="B20" i="2"/>
  <c r="B20" i="1"/>
  <c r="G19" i="1"/>
  <c r="G20" i="4" l="1"/>
  <c r="B21" i="4"/>
  <c r="G20" i="5"/>
  <c r="B21" i="5"/>
  <c r="B21" i="11"/>
  <c r="G20" i="11"/>
  <c r="A20" i="11"/>
  <c r="G20" i="8"/>
  <c r="B21" i="8"/>
  <c r="A22" i="12"/>
  <c r="G22" i="12"/>
  <c r="B23" i="12"/>
  <c r="A22" i="10"/>
  <c r="G22" i="10"/>
  <c r="B23" i="10"/>
  <c r="G21" i="9"/>
  <c r="A21" i="9"/>
  <c r="B22" i="9"/>
  <c r="B23" i="7"/>
  <c r="G22" i="7"/>
  <c r="B21" i="6"/>
  <c r="G20" i="6"/>
  <c r="B23" i="3"/>
  <c r="G22" i="3"/>
  <c r="B21" i="2"/>
  <c r="G20" i="2"/>
  <c r="B21" i="1"/>
  <c r="G20" i="1"/>
  <c r="G21" i="4" l="1"/>
  <c r="B22" i="4"/>
  <c r="B22" i="5"/>
  <c r="G21" i="5"/>
  <c r="G21" i="11"/>
  <c r="A21" i="11"/>
  <c r="B22" i="11"/>
  <c r="B22" i="8"/>
  <c r="G21" i="8"/>
  <c r="G23" i="12"/>
  <c r="B24" i="12"/>
  <c r="A23" i="12"/>
  <c r="G23" i="10"/>
  <c r="B24" i="10"/>
  <c r="A23" i="10"/>
  <c r="A22" i="9"/>
  <c r="G22" i="9"/>
  <c r="B23" i="9"/>
  <c r="G23" i="7"/>
  <c r="B24" i="7"/>
  <c r="B22" i="6"/>
  <c r="G21" i="6"/>
  <c r="G23" i="3"/>
  <c r="B24" i="3"/>
  <c r="G21" i="2"/>
  <c r="B22" i="2"/>
  <c r="G21" i="1"/>
  <c r="B22" i="1"/>
  <c r="G22" i="4" l="1"/>
  <c r="B23" i="4"/>
  <c r="B23" i="5"/>
  <c r="G22" i="5"/>
  <c r="A22" i="11"/>
  <c r="B23" i="11"/>
  <c r="G22" i="11"/>
  <c r="B23" i="8"/>
  <c r="G22" i="8"/>
  <c r="A24" i="12"/>
  <c r="G24" i="12"/>
  <c r="B25" i="12"/>
  <c r="A24" i="10"/>
  <c r="G24" i="10"/>
  <c r="B25" i="10"/>
  <c r="G23" i="9"/>
  <c r="B24" i="9"/>
  <c r="A23" i="9"/>
  <c r="B25" i="7"/>
  <c r="G24" i="7"/>
  <c r="G22" i="6"/>
  <c r="B23" i="6"/>
  <c r="G24" i="3"/>
  <c r="B25" i="3"/>
  <c r="G22" i="2"/>
  <c r="B23" i="2"/>
  <c r="G22" i="1"/>
  <c r="B23" i="1"/>
  <c r="B24" i="4" l="1"/>
  <c r="G23" i="4"/>
  <c r="B24" i="5"/>
  <c r="G23" i="5"/>
  <c r="G23" i="11"/>
  <c r="A23" i="11"/>
  <c r="B24" i="11"/>
  <c r="B24" i="8"/>
  <c r="G23" i="8"/>
  <c r="B26" i="12"/>
  <c r="A25" i="12"/>
  <c r="G25" i="12"/>
  <c r="B26" i="10"/>
  <c r="G25" i="10"/>
  <c r="A25" i="10"/>
  <c r="A24" i="9"/>
  <c r="B25" i="9"/>
  <c r="G24" i="9"/>
  <c r="B26" i="7"/>
  <c r="G25" i="7"/>
  <c r="G23" i="6"/>
  <c r="B24" i="6"/>
  <c r="B26" i="3"/>
  <c r="G25" i="3"/>
  <c r="G23" i="2"/>
  <c r="B24" i="2"/>
  <c r="B24" i="1"/>
  <c r="G23" i="1"/>
  <c r="G24" i="4" l="1"/>
  <c r="B25" i="4"/>
  <c r="B25" i="5"/>
  <c r="G24" i="5"/>
  <c r="A24" i="11"/>
  <c r="B25" i="11"/>
  <c r="G24" i="11"/>
  <c r="B25" i="8"/>
  <c r="G24" i="8"/>
  <c r="B27" i="12"/>
  <c r="G26" i="12"/>
  <c r="A26" i="12"/>
  <c r="G26" i="10"/>
  <c r="B27" i="10"/>
  <c r="A26" i="10"/>
  <c r="B26" i="9"/>
  <c r="A25" i="9"/>
  <c r="G25" i="9"/>
  <c r="G26" i="7"/>
  <c r="B27" i="7"/>
  <c r="G24" i="6"/>
  <c r="B25" i="6"/>
  <c r="G26" i="3"/>
  <c r="B27" i="3"/>
  <c r="G24" i="2"/>
  <c r="B25" i="2"/>
  <c r="B25" i="1"/>
  <c r="G24" i="1"/>
  <c r="G25" i="4" l="1"/>
  <c r="B26" i="4"/>
  <c r="B26" i="5"/>
  <c r="G25" i="5"/>
  <c r="B26" i="11"/>
  <c r="G25" i="11"/>
  <c r="A25" i="11"/>
  <c r="B26" i="8"/>
  <c r="G25" i="8"/>
  <c r="A27" i="12"/>
  <c r="G27" i="12"/>
  <c r="B28" i="12"/>
  <c r="B28" i="10"/>
  <c r="A27" i="10"/>
  <c r="G27" i="10"/>
  <c r="G26" i="9"/>
  <c r="A26" i="9"/>
  <c r="B27" i="9"/>
  <c r="G27" i="7"/>
  <c r="B28" i="7"/>
  <c r="B26" i="6"/>
  <c r="G25" i="6"/>
  <c r="B28" i="3"/>
  <c r="G27" i="3"/>
  <c r="B26" i="2"/>
  <c r="G25" i="2"/>
  <c r="B26" i="1"/>
  <c r="G25" i="1"/>
  <c r="G26" i="4" l="1"/>
  <c r="B27" i="4"/>
  <c r="B27" i="5"/>
  <c r="G26" i="5"/>
  <c r="G26" i="11"/>
  <c r="A26" i="11"/>
  <c r="B27" i="11"/>
  <c r="B27" i="8"/>
  <c r="G26" i="8"/>
  <c r="G28" i="12"/>
  <c r="B29" i="12"/>
  <c r="A28" i="12"/>
  <c r="G28" i="10"/>
  <c r="B29" i="10"/>
  <c r="A28" i="10"/>
  <c r="A27" i="9"/>
  <c r="G27" i="9"/>
  <c r="B28" i="9"/>
  <c r="G28" i="7"/>
  <c r="B29" i="7"/>
  <c r="G26" i="6"/>
  <c r="B27" i="6"/>
  <c r="G28" i="3"/>
  <c r="B29" i="3"/>
  <c r="G26" i="2"/>
  <c r="B27" i="2"/>
  <c r="G26" i="1"/>
  <c r="B27" i="1"/>
  <c r="G27" i="4" l="1"/>
  <c r="B28" i="4"/>
  <c r="G27" i="5"/>
  <c r="B28" i="5"/>
  <c r="A27" i="11"/>
  <c r="B28" i="11"/>
  <c r="G27" i="11"/>
  <c r="B28" i="8"/>
  <c r="G27" i="8"/>
  <c r="A29" i="12"/>
  <c r="G29" i="12"/>
  <c r="B30" i="12"/>
  <c r="A29" i="10"/>
  <c r="G29" i="10"/>
  <c r="B30" i="10"/>
  <c r="G28" i="9"/>
  <c r="B29" i="9"/>
  <c r="A28" i="9"/>
  <c r="G29" i="7"/>
  <c r="B30" i="7"/>
  <c r="G27" i="6"/>
  <c r="B28" i="6"/>
  <c r="G29" i="3"/>
  <c r="B30" i="3"/>
  <c r="G27" i="2"/>
  <c r="B28" i="2"/>
  <c r="G27" i="1"/>
  <c r="B28" i="1"/>
  <c r="B29" i="4" l="1"/>
  <c r="G28" i="4"/>
  <c r="G28" i="5"/>
  <c r="B29" i="5"/>
  <c r="G28" i="11"/>
  <c r="A28" i="11"/>
  <c r="B29" i="11"/>
  <c r="B29" i="8"/>
  <c r="G28" i="8"/>
  <c r="B31" i="12"/>
  <c r="A30" i="12"/>
  <c r="G30" i="12"/>
  <c r="B31" i="10"/>
  <c r="G30" i="10"/>
  <c r="A30" i="10"/>
  <c r="A29" i="9"/>
  <c r="B30" i="9"/>
  <c r="G29" i="9"/>
  <c r="B31" i="7"/>
  <c r="G30" i="7"/>
  <c r="G28" i="6"/>
  <c r="B29" i="6"/>
  <c r="B31" i="3"/>
  <c r="G30" i="3"/>
  <c r="G28" i="2"/>
  <c r="B29" i="2"/>
  <c r="G28" i="1"/>
  <c r="B29" i="1"/>
  <c r="G29" i="4" l="1"/>
  <c r="B30" i="4"/>
  <c r="G29" i="5"/>
  <c r="B30" i="5"/>
  <c r="A29" i="11"/>
  <c r="B30" i="11"/>
  <c r="G29" i="11"/>
  <c r="B30" i="8"/>
  <c r="G29" i="8"/>
  <c r="B32" i="12"/>
  <c r="G31" i="12"/>
  <c r="A31" i="12"/>
  <c r="G31" i="10"/>
  <c r="B32" i="10"/>
  <c r="A31" i="10"/>
  <c r="B31" i="9"/>
  <c r="A30" i="9"/>
  <c r="G30" i="9"/>
  <c r="G31" i="7"/>
  <c r="B32" i="7"/>
  <c r="G29" i="6"/>
  <c r="B30" i="6"/>
  <c r="G31" i="3"/>
  <c r="B32" i="3"/>
  <c r="G29" i="2"/>
  <c r="B30" i="2"/>
  <c r="B30" i="1"/>
  <c r="G29" i="1"/>
  <c r="G30" i="4" l="1"/>
  <c r="B31" i="4"/>
  <c r="G30" i="5"/>
  <c r="B31" i="5"/>
  <c r="B31" i="11"/>
  <c r="G30" i="11"/>
  <c r="A30" i="11"/>
  <c r="G30" i="8"/>
  <c r="B31" i="8"/>
  <c r="A32" i="12"/>
  <c r="G32" i="12"/>
  <c r="B33" i="12"/>
  <c r="A32" i="10"/>
  <c r="B33" i="10"/>
  <c r="G32" i="10"/>
  <c r="G31" i="9"/>
  <c r="B32" i="9"/>
  <c r="A31" i="9"/>
  <c r="B33" i="7"/>
  <c r="G32" i="7"/>
  <c r="B31" i="6"/>
  <c r="G30" i="6"/>
  <c r="B33" i="3"/>
  <c r="G32" i="3"/>
  <c r="B31" i="2"/>
  <c r="G30" i="2"/>
  <c r="B31" i="1"/>
  <c r="G30" i="1"/>
  <c r="G31" i="4" l="1"/>
  <c r="B32" i="4"/>
  <c r="B32" i="5"/>
  <c r="G31" i="5"/>
  <c r="G31" i="11"/>
  <c r="A31" i="11"/>
  <c r="B32" i="11"/>
  <c r="B32" i="8"/>
  <c r="G31" i="8"/>
  <c r="G33" i="12"/>
  <c r="A33" i="12"/>
  <c r="B34" i="12"/>
  <c r="G33" i="10"/>
  <c r="B34" i="10"/>
  <c r="A33" i="10"/>
  <c r="A32" i="9"/>
  <c r="G32" i="9"/>
  <c r="B33" i="9"/>
  <c r="G33" i="7"/>
  <c r="B34" i="7"/>
  <c r="G31" i="6"/>
  <c r="B32" i="6"/>
  <c r="G33" i="3"/>
  <c r="B34" i="3"/>
  <c r="G31" i="2"/>
  <c r="G31" i="1"/>
  <c r="B32" i="1"/>
  <c r="B33" i="4" l="1"/>
  <c r="G32" i="4"/>
  <c r="B33" i="5"/>
  <c r="G32" i="5"/>
  <c r="A32" i="11"/>
  <c r="B33" i="11"/>
  <c r="G32" i="11"/>
  <c r="B33" i="8"/>
  <c r="G32" i="8"/>
  <c r="A34" i="12"/>
  <c r="G34" i="12"/>
  <c r="B35" i="12"/>
  <c r="A34" i="10"/>
  <c r="G34" i="10"/>
  <c r="B35" i="10"/>
  <c r="G33" i="9"/>
  <c r="B34" i="9"/>
  <c r="A33" i="9"/>
  <c r="G34" i="7"/>
  <c r="B35" i="7"/>
  <c r="B33" i="6"/>
  <c r="G32" i="6"/>
  <c r="B35" i="3"/>
  <c r="G34" i="3"/>
  <c r="G32" i="1"/>
  <c r="B33" i="1"/>
  <c r="B34" i="1" s="1"/>
  <c r="B34" i="4" l="1"/>
  <c r="G33" i="4"/>
  <c r="B34" i="5"/>
  <c r="G33" i="5"/>
  <c r="G33" i="11"/>
  <c r="A33" i="11"/>
  <c r="B34" i="11"/>
  <c r="B34" i="8"/>
  <c r="G33" i="8"/>
  <c r="A35" i="12"/>
  <c r="G35" i="12"/>
  <c r="G35" i="10"/>
  <c r="A35" i="10"/>
  <c r="A34" i="9"/>
  <c r="G34" i="9"/>
  <c r="G35" i="7"/>
  <c r="G33" i="6"/>
  <c r="B34" i="6"/>
  <c r="G35" i="3"/>
  <c r="G34" i="1"/>
  <c r="B35" i="1"/>
  <c r="G33" i="1"/>
  <c r="G34" i="4" l="1"/>
  <c r="G34" i="5"/>
  <c r="B35" i="5"/>
  <c r="A34" i="11"/>
  <c r="G34" i="11"/>
  <c r="B35" i="8"/>
  <c r="G34" i="8"/>
  <c r="G34" i="6"/>
  <c r="G35" i="1"/>
  <c r="G35" i="5" l="1"/>
  <c r="G35" i="8"/>
</calcChain>
</file>

<file path=xl/sharedStrings.xml><?xml version="1.0" encoding="utf-8"?>
<sst xmlns="http://schemas.openxmlformats.org/spreadsheetml/2006/main" count="356" uniqueCount="16">
  <si>
    <t xml:space="preserve">Mitarbeiter: </t>
  </si>
  <si>
    <t xml:space="preserve">von </t>
  </si>
  <si>
    <t>bis</t>
  </si>
  <si>
    <t>Pause</t>
  </si>
  <si>
    <t>Dauer</t>
  </si>
  <si>
    <t>Bemerkung</t>
  </si>
  <si>
    <t>Stunden gesamt</t>
  </si>
  <si>
    <t>Datum und Unterschrift Arbeitnehmer</t>
  </si>
  <si>
    <t>Unterschrift Arbeitgeber</t>
  </si>
  <si>
    <t>Do</t>
  </si>
  <si>
    <t>Fr</t>
  </si>
  <si>
    <t>Mo</t>
  </si>
  <si>
    <t>Di</t>
  </si>
  <si>
    <t>So</t>
  </si>
  <si>
    <t>Mi</t>
  </si>
  <si>
    <t>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</si>
</sst>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"/>
    <numFmt numFmtId="165" formatCode="ddd"/>
    <numFmt numFmtId="166" formatCode="[hh]:mm"/>
    <numFmt numFmtId="167" formatCode="h:mm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u val="double"/>
      <sz val="10"/>
      <color theme="1"/>
      <name val="Calibri"/>
      <family val="2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</font>
    <font>
      <b/>
      <u val="double"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166" fontId="5" fillId="2" borderId="3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4" fontId="2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65" fontId="9" fillId="0" borderId="1" xfId="1" applyNumberFormat="1" applyFont="1" applyFill="1" applyBorder="1" applyAlignment="1">
      <alignment horizontal="center" vertical="center"/>
    </xf>
    <xf numFmtId="14" fontId="9" fillId="0" borderId="1" xfId="1" applyNumberFormat="1" applyFont="1" applyFill="1" applyBorder="1" applyAlignment="1">
      <alignment horizontal="center" vertical="center"/>
    </xf>
    <xf numFmtId="167" fontId="9" fillId="0" borderId="1" xfId="1" applyNumberFormat="1" applyFont="1" applyFill="1" applyBorder="1" applyAlignment="1">
      <alignment vertical="center"/>
    </xf>
    <xf numFmtId="20" fontId="9" fillId="0" borderId="1" xfId="1" applyNumberFormat="1" applyFont="1" applyFill="1" applyBorder="1" applyAlignment="1">
      <alignment vertical="center"/>
    </xf>
    <xf numFmtId="0" fontId="9" fillId="0" borderId="1" xfId="1" applyFont="1" applyFill="1" applyBorder="1" applyAlignment="1">
      <alignment vertical="center"/>
    </xf>
    <xf numFmtId="167" fontId="2" fillId="0" borderId="1" xfId="0" applyNumberFormat="1" applyFont="1" applyBorder="1" applyAlignment="1">
      <alignment vertical="center"/>
    </xf>
    <xf numFmtId="20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9" fillId="4" borderId="1" xfId="1" applyNumberFormat="1" applyFont="1" applyFill="1" applyBorder="1" applyAlignment="1">
      <alignment horizontal="center" vertical="center"/>
    </xf>
    <xf numFmtId="14" fontId="9" fillId="4" borderId="1" xfId="1" applyNumberFormat="1" applyFont="1" applyFill="1" applyBorder="1" applyAlignment="1">
      <alignment horizontal="center" vertical="center"/>
    </xf>
    <xf numFmtId="167" fontId="9" fillId="4" borderId="1" xfId="1" applyNumberFormat="1" applyFont="1" applyFill="1" applyBorder="1" applyAlignment="1">
      <alignment vertical="center"/>
    </xf>
    <xf numFmtId="20" fontId="9" fillId="4" borderId="1" xfId="1" applyNumberFormat="1" applyFont="1" applyFill="1" applyBorder="1" applyAlignment="1">
      <alignment vertical="center"/>
    </xf>
    <xf numFmtId="0" fontId="9" fillId="4" borderId="1" xfId="1" applyFont="1" applyFill="1" applyBorder="1" applyAlignment="1">
      <alignment vertical="center"/>
    </xf>
    <xf numFmtId="165" fontId="9" fillId="5" borderId="1" xfId="1" applyNumberFormat="1" applyFont="1" applyFill="1" applyBorder="1" applyAlignment="1">
      <alignment horizontal="center" vertical="center"/>
    </xf>
    <xf numFmtId="14" fontId="9" fillId="5" borderId="1" xfId="1" applyNumberFormat="1" applyFont="1" applyFill="1" applyBorder="1" applyAlignment="1">
      <alignment horizontal="center" vertical="center"/>
    </xf>
    <xf numFmtId="167" fontId="9" fillId="5" borderId="1" xfId="1" applyNumberFormat="1" applyFont="1" applyFill="1" applyBorder="1" applyAlignment="1">
      <alignment vertical="center"/>
    </xf>
    <xf numFmtId="20" fontId="9" fillId="5" borderId="1" xfId="1" applyNumberFormat="1" applyFont="1" applyFill="1" applyBorder="1" applyAlignment="1">
      <alignment vertical="center"/>
    </xf>
    <xf numFmtId="0" fontId="9" fillId="5" borderId="1" xfId="1" applyFont="1" applyFill="1" applyBorder="1" applyAlignment="1">
      <alignment vertical="center"/>
    </xf>
    <xf numFmtId="165" fontId="2" fillId="5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167" fontId="2" fillId="4" borderId="1" xfId="0" applyNumberFormat="1" applyFont="1" applyFill="1" applyBorder="1" applyAlignment="1">
      <alignment vertical="center"/>
    </xf>
    <xf numFmtId="20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4" fontId="2" fillId="5" borderId="1" xfId="0" applyNumberFormat="1" applyFont="1" applyFill="1" applyBorder="1" applyAlignment="1">
      <alignment horizontal="center" vertical="center"/>
    </xf>
    <xf numFmtId="167" fontId="2" fillId="5" borderId="1" xfId="0" applyNumberFormat="1" applyFont="1" applyFill="1" applyBorder="1" applyAlignment="1">
      <alignment vertical="center"/>
    </xf>
    <xf numFmtId="20" fontId="2" fillId="5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1" fillId="5" borderId="0" xfId="0" applyFont="1" applyFill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0" fontId="1" fillId="5" borderId="0" xfId="0" applyFont="1" applyFill="1" applyAlignment="1">
      <alignment horizontal="left" vertical="center"/>
    </xf>
    <xf numFmtId="0" fontId="1" fillId="5" borderId="0" xfId="0" applyFont="1" applyFill="1" applyAlignment="1">
      <alignment vertical="center"/>
    </xf>
    <xf numFmtId="0" fontId="0" fillId="5" borderId="0" xfId="0" applyFill="1"/>
    <xf numFmtId="0" fontId="2" fillId="5" borderId="0" xfId="0" applyFont="1" applyFill="1" applyAlignment="1">
      <alignment horizontal="center" vertical="center"/>
    </xf>
    <xf numFmtId="14" fontId="2" fillId="5" borderId="0" xfId="0" applyNumberFormat="1" applyFont="1" applyFill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164" fontId="4" fillId="5" borderId="1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4" fontId="4" fillId="5" borderId="3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166" fontId="5" fillId="5" borderId="3" xfId="0" applyNumberFormat="1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14" fontId="2" fillId="5" borderId="5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14" fontId="3" fillId="5" borderId="0" xfId="0" applyNumberFormat="1" applyFont="1" applyFill="1" applyBorder="1" applyAlignment="1">
      <alignment horizontal="left" vertical="top"/>
    </xf>
    <xf numFmtId="0" fontId="3" fillId="5" borderId="0" xfId="0" applyFont="1" applyFill="1" applyAlignment="1">
      <alignment vertical="top"/>
    </xf>
    <xf numFmtId="0" fontId="3" fillId="5" borderId="6" xfId="0" applyFont="1" applyFill="1" applyBorder="1" applyAlignment="1">
      <alignment horizontal="left" vertical="top"/>
    </xf>
    <xf numFmtId="0" fontId="0" fillId="5" borderId="0" xfId="0" applyFont="1" applyFill="1"/>
    <xf numFmtId="0" fontId="7" fillId="5" borderId="0" xfId="0" applyFont="1" applyFill="1" applyAlignment="1">
      <alignment horizontal="center" vertical="center"/>
    </xf>
    <xf numFmtId="14" fontId="7" fillId="5" borderId="0" xfId="0" applyNumberFormat="1" applyFont="1" applyFill="1" applyAlignment="1">
      <alignment horizontal="center" vertical="center"/>
    </xf>
    <xf numFmtId="0" fontId="7" fillId="5" borderId="0" xfId="0" applyFont="1" applyFill="1" applyAlignment="1">
      <alignment vertical="center"/>
    </xf>
    <xf numFmtId="164" fontId="1" fillId="5" borderId="1" xfId="0" applyNumberFormat="1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14" fontId="1" fillId="5" borderId="3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vertical="center"/>
    </xf>
    <xf numFmtId="0" fontId="1" fillId="5" borderId="3" xfId="0" applyFont="1" applyFill="1" applyBorder="1" applyAlignment="1">
      <alignment horizontal="center" vertical="center"/>
    </xf>
    <xf numFmtId="166" fontId="8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14" fontId="7" fillId="5" borderId="5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vertical="center"/>
    </xf>
    <xf numFmtId="14" fontId="7" fillId="5" borderId="0" xfId="0" applyNumberFormat="1" applyFont="1" applyFill="1" applyBorder="1" applyAlignment="1">
      <alignment horizontal="left" vertical="top"/>
    </xf>
    <xf numFmtId="0" fontId="7" fillId="5" borderId="0" xfId="0" applyFont="1" applyFill="1" applyAlignment="1">
      <alignment vertical="top"/>
    </xf>
    <xf numFmtId="0" fontId="7" fillId="5" borderId="6" xfId="0" applyFont="1" applyFill="1" applyBorder="1" applyAlignment="1">
      <alignment horizontal="left" vertical="top"/>
    </xf>
  </cellXfs>
  <cellStyles count="2">
    <cellStyle name="Schlecht" xfId="1" builtinId="27"/>
    <cellStyle name="Standard" xfId="0" builtinId="0"/>
  </cellStyles>
  <dxfs count="26"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.brakesmann/AppData/Local/Microsoft/Windows/INetCache/Content.Outlook/NJ21DB9R/Kopie%20von%20Vorlage%20Stundenzett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stellungen"/>
      <sheetName val="Januar"/>
      <sheetName val="Februar"/>
      <sheetName val="März"/>
      <sheetName val="April"/>
      <sheetName val="Mai"/>
      <sheetName val="Juni"/>
      <sheetName val="Juli"/>
      <sheetName val="August"/>
      <sheetName val="September"/>
      <sheetName val="Oktober"/>
      <sheetName val="November"/>
      <sheetName val="Dezember"/>
    </sheetNames>
    <sheetDataSet>
      <sheetData sheetId="0" refreshError="1">
        <row r="5">
          <cell r="D5">
            <v>41640</v>
          </cell>
          <cell r="E5" t="str">
            <v>Neujahr</v>
          </cell>
        </row>
        <row r="6">
          <cell r="D6">
            <v>41760</v>
          </cell>
          <cell r="E6" t="str">
            <v>Tag der Arbeit</v>
          </cell>
        </row>
        <row r="7">
          <cell r="D7">
            <v>41915</v>
          </cell>
          <cell r="E7" t="str">
            <v>Tag der dt. Einheit</v>
          </cell>
        </row>
        <row r="8">
          <cell r="D8">
            <v>41944</v>
          </cell>
          <cell r="E8" t="str">
            <v>Allerheiligen</v>
          </cell>
        </row>
        <row r="9">
          <cell r="D9">
            <v>41998</v>
          </cell>
          <cell r="E9" t="str">
            <v>1. Weihnachtstag</v>
          </cell>
        </row>
        <row r="10">
          <cell r="D10">
            <v>41999</v>
          </cell>
          <cell r="E10" t="str">
            <v>2. Weihnachtstag</v>
          </cell>
        </row>
        <row r="11">
          <cell r="D11">
            <v>41747</v>
          </cell>
          <cell r="E11" t="str">
            <v>Karfreitag</v>
          </cell>
        </row>
        <row r="12">
          <cell r="D12">
            <v>41749</v>
          </cell>
          <cell r="E12" t="str">
            <v>Ostersonntag</v>
          </cell>
        </row>
        <row r="13">
          <cell r="D13">
            <v>41750</v>
          </cell>
          <cell r="E13" t="str">
            <v>Ostermontag</v>
          </cell>
        </row>
        <row r="14">
          <cell r="D14">
            <v>41788</v>
          </cell>
          <cell r="E14" t="str">
            <v>Chr. Himmelf.</v>
          </cell>
        </row>
        <row r="15">
          <cell r="D15">
            <v>41798</v>
          </cell>
          <cell r="E15" t="str">
            <v>Pfingsten</v>
          </cell>
        </row>
        <row r="16">
          <cell r="D16">
            <v>41799</v>
          </cell>
          <cell r="E16" t="str">
            <v>Pfingsten</v>
          </cell>
        </row>
        <row r="17">
          <cell r="D17">
            <v>41809</v>
          </cell>
          <cell r="E17" t="str">
            <v>Fronleichnam</v>
          </cell>
        </row>
        <row r="18">
          <cell r="D18">
            <v>41697</v>
          </cell>
          <cell r="E18" t="str">
            <v>Altweiber</v>
          </cell>
        </row>
        <row r="19">
          <cell r="D19">
            <v>41701</v>
          </cell>
          <cell r="E19" t="str">
            <v>Rosenmontag</v>
          </cell>
        </row>
        <row r="20">
          <cell r="D20">
            <v>41997</v>
          </cell>
          <cell r="E20" t="str">
            <v>Heilig Abend</v>
          </cell>
        </row>
        <row r="21">
          <cell r="D21">
            <v>42004</v>
          </cell>
          <cell r="E21" t="str">
            <v>Silvester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2"/>
  <sheetViews>
    <sheetView topLeftCell="A13" workbookViewId="0">
      <selection activeCell="A34" sqref="A34:G35"/>
    </sheetView>
  </sheetViews>
  <sheetFormatPr baseColWidth="10" defaultRowHeight="15" x14ac:dyDescent="0.25"/>
  <cols>
    <col min="1" max="6" width="11.42578125" style="58"/>
    <col min="7" max="7" width="19.85546875" style="58" customWidth="1"/>
    <col min="8" max="16384" width="11.42578125" style="58"/>
  </cols>
  <sheetData>
    <row r="2" spans="1:7" x14ac:dyDescent="0.25">
      <c r="A2" s="54" t="s">
        <v>0</v>
      </c>
      <c r="B2" s="54"/>
      <c r="C2" s="55"/>
      <c r="D2" s="55"/>
      <c r="E2" s="55"/>
      <c r="F2" s="56"/>
      <c r="G2" s="57"/>
    </row>
    <row r="3" spans="1:7" x14ac:dyDescent="0.25">
      <c r="A3" s="59"/>
      <c r="B3" s="60"/>
      <c r="C3" s="61"/>
      <c r="D3" s="61"/>
      <c r="E3" s="61"/>
      <c r="F3" s="61"/>
      <c r="G3" s="62"/>
    </row>
    <row r="4" spans="1:7" x14ac:dyDescent="0.25">
      <c r="A4" s="63"/>
      <c r="B4" s="64"/>
      <c r="C4" s="65" t="s">
        <v>1</v>
      </c>
      <c r="D4" s="65" t="s">
        <v>2</v>
      </c>
      <c r="E4" s="65" t="s">
        <v>3</v>
      </c>
      <c r="F4" s="65" t="s">
        <v>4</v>
      </c>
      <c r="G4" s="65" t="s">
        <v>5</v>
      </c>
    </row>
    <row r="5" spans="1:7" ht="18" customHeight="1" x14ac:dyDescent="0.25">
      <c r="A5" s="35" t="s">
        <v>10</v>
      </c>
      <c r="B5" s="36">
        <v>44197</v>
      </c>
      <c r="C5" s="37"/>
      <c r="D5" s="37"/>
      <c r="E5" s="37"/>
      <c r="F5" s="38">
        <f>D5-C5-E5</f>
        <v>0</v>
      </c>
      <c r="G5" s="39"/>
    </row>
    <row r="6" spans="1:7" ht="18" customHeight="1" x14ac:dyDescent="0.25">
      <c r="A6" s="40" t="s">
        <v>15</v>
      </c>
      <c r="B6" s="46">
        <f t="shared" ref="B6:B35" si="0">B5+1</f>
        <v>44198</v>
      </c>
      <c r="C6" s="47"/>
      <c r="D6" s="47"/>
      <c r="E6" s="47"/>
      <c r="F6" s="48">
        <f t="shared" ref="F6:F33" si="1">D6-C6-E6</f>
        <v>0</v>
      </c>
      <c r="G6" s="49" t="str">
        <f t="shared" ref="G6:G33" si="2">IF(ISERROR(VLOOKUP(B6,bt,2,FALSE))," ",VLOOKUP(B6,bt,2,FALSE))</f>
        <v xml:space="preserve"> </v>
      </c>
    </row>
    <row r="7" spans="1:7" ht="18" customHeight="1" x14ac:dyDescent="0.25">
      <c r="A7" s="30" t="s">
        <v>13</v>
      </c>
      <c r="B7" s="42">
        <f>B6+1</f>
        <v>44199</v>
      </c>
      <c r="C7" s="43"/>
      <c r="D7" s="43"/>
      <c r="E7" s="43"/>
      <c r="F7" s="44">
        <f t="shared" si="1"/>
        <v>0</v>
      </c>
      <c r="G7" s="45" t="str">
        <f t="shared" si="2"/>
        <v xml:space="preserve"> </v>
      </c>
    </row>
    <row r="8" spans="1:7" ht="18" customHeight="1" x14ac:dyDescent="0.25">
      <c r="A8" s="41" t="s">
        <v>11</v>
      </c>
      <c r="B8" s="42">
        <f t="shared" si="0"/>
        <v>44200</v>
      </c>
      <c r="C8" s="43"/>
      <c r="D8" s="43"/>
      <c r="E8" s="43"/>
      <c r="F8" s="44">
        <f t="shared" si="1"/>
        <v>0</v>
      </c>
      <c r="G8" s="45" t="str">
        <f t="shared" si="2"/>
        <v xml:space="preserve"> </v>
      </c>
    </row>
    <row r="9" spans="1:7" ht="18" customHeight="1" x14ac:dyDescent="0.25">
      <c r="A9" s="35" t="s">
        <v>12</v>
      </c>
      <c r="B9" s="46">
        <f t="shared" si="0"/>
        <v>44201</v>
      </c>
      <c r="C9" s="47"/>
      <c r="D9" s="47"/>
      <c r="E9" s="47"/>
      <c r="F9" s="48">
        <f t="shared" si="1"/>
        <v>0</v>
      </c>
      <c r="G9" s="49" t="str">
        <f t="shared" si="2"/>
        <v xml:space="preserve"> </v>
      </c>
    </row>
    <row r="10" spans="1:7" ht="18" customHeight="1" x14ac:dyDescent="0.25">
      <c r="A10" s="40" t="s">
        <v>14</v>
      </c>
      <c r="B10" s="46">
        <f t="shared" si="0"/>
        <v>44202</v>
      </c>
      <c r="C10" s="47"/>
      <c r="D10" s="47"/>
      <c r="E10" s="47"/>
      <c r="F10" s="48">
        <f t="shared" si="1"/>
        <v>0</v>
      </c>
      <c r="G10" s="49" t="str">
        <f t="shared" si="2"/>
        <v xml:space="preserve"> </v>
      </c>
    </row>
    <row r="11" spans="1:7" ht="18" customHeight="1" x14ac:dyDescent="0.25">
      <c r="A11" s="35" t="s">
        <v>9</v>
      </c>
      <c r="B11" s="46">
        <f t="shared" si="0"/>
        <v>44203</v>
      </c>
      <c r="C11" s="47"/>
      <c r="D11" s="47"/>
      <c r="E11" s="47"/>
      <c r="F11" s="48">
        <f t="shared" si="1"/>
        <v>0</v>
      </c>
      <c r="G11" s="49" t="str">
        <f t="shared" si="2"/>
        <v xml:space="preserve"> </v>
      </c>
    </row>
    <row r="12" spans="1:7" ht="18" customHeight="1" x14ac:dyDescent="0.25">
      <c r="A12" s="40" t="s">
        <v>10</v>
      </c>
      <c r="B12" s="46">
        <f t="shared" si="0"/>
        <v>44204</v>
      </c>
      <c r="C12" s="47"/>
      <c r="D12" s="47"/>
      <c r="E12" s="47"/>
      <c r="F12" s="48">
        <f t="shared" si="1"/>
        <v>0</v>
      </c>
      <c r="G12" s="49" t="str">
        <f t="shared" si="2"/>
        <v xml:space="preserve"> </v>
      </c>
    </row>
    <row r="13" spans="1:7" ht="18" customHeight="1" x14ac:dyDescent="0.25">
      <c r="A13" s="30" t="s">
        <v>15</v>
      </c>
      <c r="B13" s="42">
        <f t="shared" si="0"/>
        <v>44205</v>
      </c>
      <c r="C13" s="43"/>
      <c r="D13" s="43"/>
      <c r="E13" s="43"/>
      <c r="F13" s="44">
        <f t="shared" si="1"/>
        <v>0</v>
      </c>
      <c r="G13" s="45" t="str">
        <f t="shared" si="2"/>
        <v xml:space="preserve"> </v>
      </c>
    </row>
    <row r="14" spans="1:7" ht="18" customHeight="1" x14ac:dyDescent="0.25">
      <c r="A14" s="41" t="s">
        <v>13</v>
      </c>
      <c r="B14" s="42">
        <f t="shared" si="0"/>
        <v>44206</v>
      </c>
      <c r="C14" s="43"/>
      <c r="D14" s="43"/>
      <c r="E14" s="43"/>
      <c r="F14" s="44">
        <f t="shared" si="1"/>
        <v>0</v>
      </c>
      <c r="G14" s="45" t="str">
        <f t="shared" si="2"/>
        <v xml:space="preserve"> </v>
      </c>
    </row>
    <row r="15" spans="1:7" ht="18" customHeight="1" x14ac:dyDescent="0.25">
      <c r="A15" s="35" t="s">
        <v>11</v>
      </c>
      <c r="B15" s="46">
        <f t="shared" si="0"/>
        <v>44207</v>
      </c>
      <c r="C15" s="47"/>
      <c r="D15" s="47"/>
      <c r="E15" s="47"/>
      <c r="F15" s="48">
        <f t="shared" si="1"/>
        <v>0</v>
      </c>
      <c r="G15" s="49" t="str">
        <f t="shared" si="2"/>
        <v xml:space="preserve"> </v>
      </c>
    </row>
    <row r="16" spans="1:7" ht="18" customHeight="1" x14ac:dyDescent="0.25">
      <c r="A16" s="40" t="s">
        <v>12</v>
      </c>
      <c r="B16" s="46">
        <f t="shared" si="0"/>
        <v>44208</v>
      </c>
      <c r="C16" s="47"/>
      <c r="D16" s="47"/>
      <c r="E16" s="47"/>
      <c r="F16" s="48">
        <f t="shared" si="1"/>
        <v>0</v>
      </c>
      <c r="G16" s="49" t="str">
        <f t="shared" si="2"/>
        <v xml:space="preserve"> </v>
      </c>
    </row>
    <row r="17" spans="1:7" ht="18" customHeight="1" x14ac:dyDescent="0.25">
      <c r="A17" s="35" t="s">
        <v>14</v>
      </c>
      <c r="B17" s="46">
        <f t="shared" si="0"/>
        <v>44209</v>
      </c>
      <c r="C17" s="47"/>
      <c r="D17" s="47"/>
      <c r="E17" s="47"/>
      <c r="F17" s="48">
        <f t="shared" si="1"/>
        <v>0</v>
      </c>
      <c r="G17" s="49" t="str">
        <f t="shared" si="2"/>
        <v xml:space="preserve"> </v>
      </c>
    </row>
    <row r="18" spans="1:7" ht="18" customHeight="1" x14ac:dyDescent="0.25">
      <c r="A18" s="40" t="s">
        <v>9</v>
      </c>
      <c r="B18" s="46">
        <f t="shared" si="0"/>
        <v>44210</v>
      </c>
      <c r="C18" s="47"/>
      <c r="D18" s="47"/>
      <c r="E18" s="47"/>
      <c r="F18" s="48">
        <f t="shared" si="1"/>
        <v>0</v>
      </c>
      <c r="G18" s="49" t="str">
        <f t="shared" si="2"/>
        <v xml:space="preserve"> </v>
      </c>
    </row>
    <row r="19" spans="1:7" ht="18" customHeight="1" x14ac:dyDescent="0.25">
      <c r="A19" s="35" t="s">
        <v>10</v>
      </c>
      <c r="B19" s="46">
        <f t="shared" si="0"/>
        <v>44211</v>
      </c>
      <c r="C19" s="47"/>
      <c r="D19" s="47"/>
      <c r="E19" s="47"/>
      <c r="F19" s="48">
        <f t="shared" si="1"/>
        <v>0</v>
      </c>
      <c r="G19" s="49" t="str">
        <f t="shared" si="2"/>
        <v xml:space="preserve"> </v>
      </c>
    </row>
    <row r="20" spans="1:7" ht="18" customHeight="1" x14ac:dyDescent="0.25">
      <c r="A20" s="41" t="s">
        <v>15</v>
      </c>
      <c r="B20" s="42">
        <f t="shared" si="0"/>
        <v>44212</v>
      </c>
      <c r="C20" s="43"/>
      <c r="D20" s="43"/>
      <c r="E20" s="43"/>
      <c r="F20" s="44">
        <f t="shared" si="1"/>
        <v>0</v>
      </c>
      <c r="G20" s="45" t="str">
        <f t="shared" si="2"/>
        <v xml:space="preserve"> </v>
      </c>
    </row>
    <row r="21" spans="1:7" ht="18" customHeight="1" x14ac:dyDescent="0.25">
      <c r="A21" s="30" t="s">
        <v>13</v>
      </c>
      <c r="B21" s="42">
        <f t="shared" si="0"/>
        <v>44213</v>
      </c>
      <c r="C21" s="43"/>
      <c r="D21" s="43"/>
      <c r="E21" s="43"/>
      <c r="F21" s="44">
        <f t="shared" si="1"/>
        <v>0</v>
      </c>
      <c r="G21" s="45" t="str">
        <f t="shared" si="2"/>
        <v xml:space="preserve"> </v>
      </c>
    </row>
    <row r="22" spans="1:7" ht="18" customHeight="1" x14ac:dyDescent="0.25">
      <c r="A22" s="40" t="s">
        <v>11</v>
      </c>
      <c r="B22" s="46">
        <f t="shared" si="0"/>
        <v>44214</v>
      </c>
      <c r="C22" s="47"/>
      <c r="D22" s="47"/>
      <c r="E22" s="47"/>
      <c r="F22" s="48">
        <f t="shared" si="1"/>
        <v>0</v>
      </c>
      <c r="G22" s="49" t="str">
        <f t="shared" si="2"/>
        <v xml:space="preserve"> </v>
      </c>
    </row>
    <row r="23" spans="1:7" ht="18" customHeight="1" x14ac:dyDescent="0.25">
      <c r="A23" s="35" t="s">
        <v>12</v>
      </c>
      <c r="B23" s="46">
        <f t="shared" si="0"/>
        <v>44215</v>
      </c>
      <c r="C23" s="47"/>
      <c r="D23" s="47"/>
      <c r="E23" s="47"/>
      <c r="F23" s="48">
        <f t="shared" si="1"/>
        <v>0</v>
      </c>
      <c r="G23" s="49" t="str">
        <f t="shared" si="2"/>
        <v xml:space="preserve"> </v>
      </c>
    </row>
    <row r="24" spans="1:7" ht="18" customHeight="1" x14ac:dyDescent="0.25">
      <c r="A24" s="40" t="s">
        <v>14</v>
      </c>
      <c r="B24" s="46">
        <f t="shared" si="0"/>
        <v>44216</v>
      </c>
      <c r="C24" s="47"/>
      <c r="D24" s="47"/>
      <c r="E24" s="47"/>
      <c r="F24" s="48">
        <f t="shared" si="1"/>
        <v>0</v>
      </c>
      <c r="G24" s="49" t="str">
        <f t="shared" si="2"/>
        <v xml:space="preserve"> </v>
      </c>
    </row>
    <row r="25" spans="1:7" ht="18" customHeight="1" x14ac:dyDescent="0.25">
      <c r="A25" s="35" t="s">
        <v>9</v>
      </c>
      <c r="B25" s="46">
        <f t="shared" si="0"/>
        <v>44217</v>
      </c>
      <c r="C25" s="47"/>
      <c r="D25" s="47"/>
      <c r="E25" s="47"/>
      <c r="F25" s="48">
        <f t="shared" si="1"/>
        <v>0</v>
      </c>
      <c r="G25" s="49" t="str">
        <f t="shared" si="2"/>
        <v xml:space="preserve"> </v>
      </c>
    </row>
    <row r="26" spans="1:7" ht="18" customHeight="1" x14ac:dyDescent="0.25">
      <c r="A26" s="40" t="s">
        <v>10</v>
      </c>
      <c r="B26" s="46">
        <f t="shared" si="0"/>
        <v>44218</v>
      </c>
      <c r="C26" s="47"/>
      <c r="D26" s="47"/>
      <c r="E26" s="47"/>
      <c r="F26" s="48">
        <f t="shared" si="1"/>
        <v>0</v>
      </c>
      <c r="G26" s="49" t="str">
        <f t="shared" si="2"/>
        <v xml:space="preserve"> </v>
      </c>
    </row>
    <row r="27" spans="1:7" ht="18" customHeight="1" x14ac:dyDescent="0.25">
      <c r="A27" s="30" t="s">
        <v>15</v>
      </c>
      <c r="B27" s="42">
        <f t="shared" si="0"/>
        <v>44219</v>
      </c>
      <c r="C27" s="43"/>
      <c r="D27" s="43"/>
      <c r="E27" s="43"/>
      <c r="F27" s="44">
        <f t="shared" si="1"/>
        <v>0</v>
      </c>
      <c r="G27" s="45" t="str">
        <f t="shared" si="2"/>
        <v xml:space="preserve"> </v>
      </c>
    </row>
    <row r="28" spans="1:7" ht="18" customHeight="1" x14ac:dyDescent="0.25">
      <c r="A28" s="41" t="s">
        <v>13</v>
      </c>
      <c r="B28" s="42">
        <f t="shared" si="0"/>
        <v>44220</v>
      </c>
      <c r="C28" s="43"/>
      <c r="D28" s="43"/>
      <c r="E28" s="43"/>
      <c r="F28" s="44">
        <f t="shared" si="1"/>
        <v>0</v>
      </c>
      <c r="G28" s="45" t="str">
        <f t="shared" si="2"/>
        <v xml:space="preserve"> </v>
      </c>
    </row>
    <row r="29" spans="1:7" ht="18" customHeight="1" x14ac:dyDescent="0.25">
      <c r="A29" s="35" t="s">
        <v>11</v>
      </c>
      <c r="B29" s="46">
        <f t="shared" si="0"/>
        <v>44221</v>
      </c>
      <c r="C29" s="47"/>
      <c r="D29" s="47"/>
      <c r="E29" s="47"/>
      <c r="F29" s="48">
        <f t="shared" si="1"/>
        <v>0</v>
      </c>
      <c r="G29" s="49" t="str">
        <f t="shared" si="2"/>
        <v xml:space="preserve"> </v>
      </c>
    </row>
    <row r="30" spans="1:7" ht="18" customHeight="1" x14ac:dyDescent="0.25">
      <c r="A30" s="40" t="s">
        <v>12</v>
      </c>
      <c r="B30" s="46">
        <f t="shared" si="0"/>
        <v>44222</v>
      </c>
      <c r="C30" s="47"/>
      <c r="D30" s="47"/>
      <c r="E30" s="47"/>
      <c r="F30" s="48">
        <f t="shared" si="1"/>
        <v>0</v>
      </c>
      <c r="G30" s="49" t="str">
        <f t="shared" si="2"/>
        <v xml:space="preserve"> </v>
      </c>
    </row>
    <row r="31" spans="1:7" ht="18" customHeight="1" x14ac:dyDescent="0.25">
      <c r="A31" s="35" t="s">
        <v>14</v>
      </c>
      <c r="B31" s="46">
        <f t="shared" si="0"/>
        <v>44223</v>
      </c>
      <c r="C31" s="47"/>
      <c r="D31" s="47"/>
      <c r="E31" s="47"/>
      <c r="F31" s="48">
        <f t="shared" si="1"/>
        <v>0</v>
      </c>
      <c r="G31" s="49" t="str">
        <f t="shared" si="2"/>
        <v xml:space="preserve"> </v>
      </c>
    </row>
    <row r="32" spans="1:7" ht="18" customHeight="1" x14ac:dyDescent="0.25">
      <c r="A32" s="40" t="s">
        <v>9</v>
      </c>
      <c r="B32" s="46">
        <f t="shared" si="0"/>
        <v>44224</v>
      </c>
      <c r="C32" s="47"/>
      <c r="D32" s="47"/>
      <c r="E32" s="47"/>
      <c r="F32" s="48">
        <f t="shared" si="1"/>
        <v>0</v>
      </c>
      <c r="G32" s="49" t="str">
        <f t="shared" si="2"/>
        <v xml:space="preserve"> </v>
      </c>
    </row>
    <row r="33" spans="1:7" ht="18" customHeight="1" x14ac:dyDescent="0.25">
      <c r="A33" s="35" t="s">
        <v>10</v>
      </c>
      <c r="B33" s="46">
        <f t="shared" si="0"/>
        <v>44225</v>
      </c>
      <c r="C33" s="47"/>
      <c r="D33" s="47"/>
      <c r="E33" s="47"/>
      <c r="F33" s="48">
        <f t="shared" si="1"/>
        <v>0</v>
      </c>
      <c r="G33" s="49" t="str">
        <f t="shared" si="2"/>
        <v xml:space="preserve"> </v>
      </c>
    </row>
    <row r="34" spans="1:7" ht="18" customHeight="1" x14ac:dyDescent="0.25">
      <c r="A34" s="41" t="s">
        <v>15</v>
      </c>
      <c r="B34" s="42">
        <f t="shared" si="0"/>
        <v>44226</v>
      </c>
      <c r="C34" s="43"/>
      <c r="D34" s="43"/>
      <c r="E34" s="43"/>
      <c r="F34" s="44">
        <f t="shared" ref="F34:F35" si="3">D34-C34-E34</f>
        <v>0</v>
      </c>
      <c r="G34" s="45" t="str">
        <f t="shared" ref="G34:G35" si="4">IF(ISERROR(VLOOKUP(B34,bt,2,FALSE))," ",VLOOKUP(B34,bt,2,FALSE))</f>
        <v xml:space="preserve"> </v>
      </c>
    </row>
    <row r="35" spans="1:7" ht="18" customHeight="1" thickBot="1" x14ac:dyDescent="0.3">
      <c r="A35" s="30" t="s">
        <v>13</v>
      </c>
      <c r="B35" s="42">
        <f t="shared" si="0"/>
        <v>44227</v>
      </c>
      <c r="C35" s="43"/>
      <c r="D35" s="43"/>
      <c r="E35" s="43"/>
      <c r="F35" s="44">
        <f t="shared" si="3"/>
        <v>0</v>
      </c>
      <c r="G35" s="45" t="str">
        <f t="shared" si="4"/>
        <v xml:space="preserve"> </v>
      </c>
    </row>
    <row r="36" spans="1:7" ht="15.75" thickBot="1" x14ac:dyDescent="0.3">
      <c r="A36" s="66"/>
      <c r="B36" s="67"/>
      <c r="C36" s="68"/>
      <c r="D36" s="69" t="s">
        <v>6</v>
      </c>
      <c r="E36" s="69"/>
      <c r="F36" s="70">
        <f>SUM(F5:F35)</f>
        <v>0</v>
      </c>
      <c r="G36" s="71"/>
    </row>
    <row r="37" spans="1:7" x14ac:dyDescent="0.25">
      <c r="A37" s="59"/>
      <c r="B37" s="60"/>
      <c r="C37" s="61"/>
      <c r="D37" s="61"/>
      <c r="E37" s="61"/>
      <c r="F37" s="61"/>
      <c r="G37" s="62"/>
    </row>
    <row r="38" spans="1:7" x14ac:dyDescent="0.25">
      <c r="A38" s="59"/>
      <c r="B38" s="60"/>
      <c r="C38" s="61"/>
      <c r="D38" s="61"/>
      <c r="E38" s="61"/>
      <c r="F38" s="61"/>
      <c r="G38" s="62"/>
    </row>
    <row r="39" spans="1:7" x14ac:dyDescent="0.25">
      <c r="A39" s="72"/>
      <c r="B39" s="72"/>
      <c r="C39" s="73"/>
      <c r="D39" s="73"/>
      <c r="E39" s="61"/>
      <c r="F39" s="73"/>
      <c r="G39" s="74"/>
    </row>
    <row r="40" spans="1:7" x14ac:dyDescent="0.25">
      <c r="A40" s="75" t="s">
        <v>7</v>
      </c>
      <c r="B40" s="75"/>
      <c r="C40" s="75"/>
      <c r="D40" s="75"/>
      <c r="E40" s="76"/>
      <c r="F40" s="77" t="s">
        <v>8</v>
      </c>
      <c r="G40" s="77"/>
    </row>
    <row r="41" spans="1:7" x14ac:dyDescent="0.25">
      <c r="A41" s="60"/>
      <c r="B41" s="60"/>
      <c r="C41" s="61"/>
      <c r="D41" s="61"/>
      <c r="E41" s="61"/>
      <c r="F41" s="61"/>
      <c r="G41" s="62"/>
    </row>
    <row r="42" spans="1:7" x14ac:dyDescent="0.25">
      <c r="A42" s="60"/>
      <c r="B42" s="60"/>
      <c r="C42" s="61"/>
      <c r="D42" s="61"/>
      <c r="E42" s="61"/>
      <c r="F42" s="61"/>
      <c r="G42" s="62"/>
    </row>
  </sheetData>
  <mergeCells count="4">
    <mergeCell ref="A2:B2"/>
    <mergeCell ref="D36:E36"/>
    <mergeCell ref="A40:D40"/>
    <mergeCell ref="F40:G40"/>
  </mergeCells>
  <phoneticPr fontId="10" type="noConversion"/>
  <conditionalFormatting sqref="A5:G35">
    <cfRule type="expression" dxfId="25" priority="5">
      <formula>VLOOKUP($B5,ft,1,FALSE)</formula>
    </cfRule>
    <cfRule type="expression" dxfId="24" priority="6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43"/>
  <sheetViews>
    <sheetView topLeftCell="A7" workbookViewId="0">
      <selection activeCell="A6" sqref="A6"/>
    </sheetView>
  </sheetViews>
  <sheetFormatPr baseColWidth="10" defaultRowHeight="15" x14ac:dyDescent="0.25"/>
  <cols>
    <col min="7" max="7" width="19.85546875" customWidth="1"/>
  </cols>
  <sheetData>
    <row r="2" spans="1:7" x14ac:dyDescent="0.25">
      <c r="A2" s="50" t="s">
        <v>0</v>
      </c>
      <c r="B2" s="50"/>
      <c r="C2" s="20"/>
      <c r="D2" s="20"/>
      <c r="E2" s="20"/>
      <c r="F2" s="21"/>
      <c r="G2" s="1"/>
    </row>
    <row r="3" spans="1:7" x14ac:dyDescent="0.25">
      <c r="A3" s="2"/>
      <c r="B3" s="3"/>
      <c r="C3" s="4"/>
      <c r="D3" s="4"/>
      <c r="E3" s="4"/>
      <c r="F3" s="4"/>
      <c r="G3" s="5"/>
    </row>
    <row r="4" spans="1:7" x14ac:dyDescent="0.25">
      <c r="A4" s="6"/>
      <c r="B4" s="7"/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</row>
    <row r="5" spans="1:7" ht="18" customHeight="1" x14ac:dyDescent="0.25">
      <c r="A5" s="35" t="s">
        <v>10</v>
      </c>
      <c r="B5" s="36">
        <v>44470</v>
      </c>
      <c r="C5" s="37"/>
      <c r="D5" s="37"/>
      <c r="E5" s="37"/>
      <c r="F5" s="38">
        <f>D5-C5-E5</f>
        <v>0</v>
      </c>
      <c r="G5" s="39"/>
    </row>
    <row r="6" spans="1:7" ht="18" customHeight="1" x14ac:dyDescent="0.25">
      <c r="A6" s="9">
        <f t="shared" ref="A6:A35" si="0">B6</f>
        <v>44471</v>
      </c>
      <c r="B6" s="10">
        <f t="shared" ref="B6:B35" si="1">B5+1</f>
        <v>44471</v>
      </c>
      <c r="C6" s="27"/>
      <c r="D6" s="27"/>
      <c r="E6" s="27"/>
      <c r="F6" s="28">
        <f t="shared" ref="F6:F35" si="2">D6-C6-E6</f>
        <v>0</v>
      </c>
      <c r="G6" s="29" t="str">
        <f t="shared" ref="G6:G35" si="3">IF(ISERROR(VLOOKUP(B6,bt,2,FALSE))," ",VLOOKUP(B6,bt,2,FALSE))</f>
        <v xml:space="preserve"> </v>
      </c>
    </row>
    <row r="7" spans="1:7" ht="18" customHeight="1" x14ac:dyDescent="0.25">
      <c r="A7" s="9">
        <f t="shared" si="0"/>
        <v>44472</v>
      </c>
      <c r="B7" s="10">
        <f>B6+1</f>
        <v>44472</v>
      </c>
      <c r="C7" s="27"/>
      <c r="D7" s="27"/>
      <c r="E7" s="27"/>
      <c r="F7" s="28">
        <f t="shared" si="2"/>
        <v>0</v>
      </c>
      <c r="G7" s="29" t="str">
        <f t="shared" si="3"/>
        <v xml:space="preserve"> </v>
      </c>
    </row>
    <row r="8" spans="1:7" ht="18" customHeight="1" x14ac:dyDescent="0.25">
      <c r="A8" s="9">
        <f t="shared" si="0"/>
        <v>44473</v>
      </c>
      <c r="B8" s="10">
        <f t="shared" si="1"/>
        <v>44473</v>
      </c>
      <c r="C8" s="27"/>
      <c r="D8" s="27"/>
      <c r="E8" s="27"/>
      <c r="F8" s="28">
        <f t="shared" si="2"/>
        <v>0</v>
      </c>
      <c r="G8" s="29" t="str">
        <f t="shared" si="3"/>
        <v xml:space="preserve"> </v>
      </c>
    </row>
    <row r="9" spans="1:7" ht="18" customHeight="1" x14ac:dyDescent="0.25">
      <c r="A9" s="9">
        <f t="shared" si="0"/>
        <v>44474</v>
      </c>
      <c r="B9" s="10">
        <f t="shared" si="1"/>
        <v>44474</v>
      </c>
      <c r="C9" s="27"/>
      <c r="D9" s="27"/>
      <c r="E9" s="27"/>
      <c r="F9" s="28">
        <f t="shared" si="2"/>
        <v>0</v>
      </c>
      <c r="G9" s="29" t="str">
        <f t="shared" si="3"/>
        <v xml:space="preserve"> </v>
      </c>
    </row>
    <row r="10" spans="1:7" ht="18" customHeight="1" x14ac:dyDescent="0.25">
      <c r="A10" s="9">
        <f t="shared" si="0"/>
        <v>44475</v>
      </c>
      <c r="B10" s="10">
        <f t="shared" si="1"/>
        <v>44475</v>
      </c>
      <c r="C10" s="27"/>
      <c r="D10" s="27"/>
      <c r="E10" s="27"/>
      <c r="F10" s="28">
        <f t="shared" si="2"/>
        <v>0</v>
      </c>
      <c r="G10" s="29" t="str">
        <f t="shared" si="3"/>
        <v xml:space="preserve"> </v>
      </c>
    </row>
    <row r="11" spans="1:7" ht="18" customHeight="1" x14ac:dyDescent="0.25">
      <c r="A11" s="9">
        <f t="shared" si="0"/>
        <v>44476</v>
      </c>
      <c r="B11" s="10">
        <f t="shared" si="1"/>
        <v>44476</v>
      </c>
      <c r="C11" s="27"/>
      <c r="D11" s="27"/>
      <c r="E11" s="27"/>
      <c r="F11" s="28">
        <f t="shared" si="2"/>
        <v>0</v>
      </c>
      <c r="G11" s="29" t="str">
        <f t="shared" si="3"/>
        <v xml:space="preserve"> </v>
      </c>
    </row>
    <row r="12" spans="1:7" ht="18" customHeight="1" x14ac:dyDescent="0.25">
      <c r="A12" s="9">
        <f t="shared" si="0"/>
        <v>44477</v>
      </c>
      <c r="B12" s="10">
        <f t="shared" si="1"/>
        <v>44477</v>
      </c>
      <c r="C12" s="27"/>
      <c r="D12" s="27"/>
      <c r="E12" s="27"/>
      <c r="F12" s="28">
        <f t="shared" si="2"/>
        <v>0</v>
      </c>
      <c r="G12" s="29" t="str">
        <f t="shared" si="3"/>
        <v xml:space="preserve"> </v>
      </c>
    </row>
    <row r="13" spans="1:7" ht="18" customHeight="1" x14ac:dyDescent="0.25">
      <c r="A13" s="9">
        <f t="shared" si="0"/>
        <v>44478</v>
      </c>
      <c r="B13" s="10">
        <f t="shared" si="1"/>
        <v>44478</v>
      </c>
      <c r="C13" s="27"/>
      <c r="D13" s="27"/>
      <c r="E13" s="27"/>
      <c r="F13" s="28">
        <f t="shared" si="2"/>
        <v>0</v>
      </c>
      <c r="G13" s="29" t="str">
        <f t="shared" si="3"/>
        <v xml:space="preserve"> </v>
      </c>
    </row>
    <row r="14" spans="1:7" ht="18" customHeight="1" x14ac:dyDescent="0.25">
      <c r="A14" s="9">
        <f t="shared" si="0"/>
        <v>44479</v>
      </c>
      <c r="B14" s="10">
        <f t="shared" si="1"/>
        <v>44479</v>
      </c>
      <c r="C14" s="27"/>
      <c r="D14" s="27"/>
      <c r="E14" s="27"/>
      <c r="F14" s="28">
        <f t="shared" si="2"/>
        <v>0</v>
      </c>
      <c r="G14" s="29" t="str">
        <f t="shared" si="3"/>
        <v xml:space="preserve"> </v>
      </c>
    </row>
    <row r="15" spans="1:7" ht="18" customHeight="1" x14ac:dyDescent="0.25">
      <c r="A15" s="9">
        <f t="shared" si="0"/>
        <v>44480</v>
      </c>
      <c r="B15" s="10">
        <f t="shared" si="1"/>
        <v>44480</v>
      </c>
      <c r="C15" s="27"/>
      <c r="D15" s="27"/>
      <c r="E15" s="27"/>
      <c r="F15" s="28">
        <f t="shared" si="2"/>
        <v>0</v>
      </c>
      <c r="G15" s="29" t="str">
        <f t="shared" si="3"/>
        <v xml:space="preserve"> </v>
      </c>
    </row>
    <row r="16" spans="1:7" ht="18" customHeight="1" x14ac:dyDescent="0.25">
      <c r="A16" s="9">
        <f t="shared" si="0"/>
        <v>44481</v>
      </c>
      <c r="B16" s="10">
        <f t="shared" si="1"/>
        <v>44481</v>
      </c>
      <c r="C16" s="27"/>
      <c r="D16" s="27"/>
      <c r="E16" s="27"/>
      <c r="F16" s="28">
        <f t="shared" si="2"/>
        <v>0</v>
      </c>
      <c r="G16" s="29" t="str">
        <f t="shared" si="3"/>
        <v xml:space="preserve"> </v>
      </c>
    </row>
    <row r="17" spans="1:7" ht="18" customHeight="1" x14ac:dyDescent="0.25">
      <c r="A17" s="9">
        <f t="shared" si="0"/>
        <v>44482</v>
      </c>
      <c r="B17" s="10">
        <f t="shared" si="1"/>
        <v>44482</v>
      </c>
      <c r="C17" s="27"/>
      <c r="D17" s="27"/>
      <c r="E17" s="27"/>
      <c r="F17" s="28">
        <f t="shared" si="2"/>
        <v>0</v>
      </c>
      <c r="G17" s="29" t="str">
        <f t="shared" si="3"/>
        <v xml:space="preserve"> </v>
      </c>
    </row>
    <row r="18" spans="1:7" ht="18" customHeight="1" x14ac:dyDescent="0.25">
      <c r="A18" s="9">
        <f t="shared" si="0"/>
        <v>44483</v>
      </c>
      <c r="B18" s="10">
        <f t="shared" si="1"/>
        <v>44483</v>
      </c>
      <c r="C18" s="27"/>
      <c r="D18" s="27"/>
      <c r="E18" s="27"/>
      <c r="F18" s="28">
        <f t="shared" si="2"/>
        <v>0</v>
      </c>
      <c r="G18" s="29" t="str">
        <f t="shared" si="3"/>
        <v xml:space="preserve"> </v>
      </c>
    </row>
    <row r="19" spans="1:7" ht="18" customHeight="1" x14ac:dyDescent="0.25">
      <c r="A19" s="9">
        <f t="shared" si="0"/>
        <v>44484</v>
      </c>
      <c r="B19" s="10">
        <f t="shared" si="1"/>
        <v>44484</v>
      </c>
      <c r="C19" s="27"/>
      <c r="D19" s="27"/>
      <c r="E19" s="27"/>
      <c r="F19" s="28">
        <f t="shared" si="2"/>
        <v>0</v>
      </c>
      <c r="G19" s="29" t="str">
        <f t="shared" si="3"/>
        <v xml:space="preserve"> </v>
      </c>
    </row>
    <row r="20" spans="1:7" ht="18" customHeight="1" x14ac:dyDescent="0.25">
      <c r="A20" s="9">
        <f t="shared" si="0"/>
        <v>44485</v>
      </c>
      <c r="B20" s="10">
        <f t="shared" si="1"/>
        <v>44485</v>
      </c>
      <c r="C20" s="27"/>
      <c r="D20" s="27"/>
      <c r="E20" s="27"/>
      <c r="F20" s="28">
        <f t="shared" si="2"/>
        <v>0</v>
      </c>
      <c r="G20" s="29" t="str">
        <f t="shared" si="3"/>
        <v xml:space="preserve"> </v>
      </c>
    </row>
    <row r="21" spans="1:7" ht="18" customHeight="1" x14ac:dyDescent="0.25">
      <c r="A21" s="9">
        <f t="shared" si="0"/>
        <v>44486</v>
      </c>
      <c r="B21" s="10">
        <f t="shared" si="1"/>
        <v>44486</v>
      </c>
      <c r="C21" s="27"/>
      <c r="D21" s="27"/>
      <c r="E21" s="27"/>
      <c r="F21" s="28">
        <f t="shared" si="2"/>
        <v>0</v>
      </c>
      <c r="G21" s="29" t="str">
        <f t="shared" si="3"/>
        <v xml:space="preserve"> </v>
      </c>
    </row>
    <row r="22" spans="1:7" ht="18" customHeight="1" x14ac:dyDescent="0.25">
      <c r="A22" s="9">
        <f t="shared" si="0"/>
        <v>44487</v>
      </c>
      <c r="B22" s="10">
        <f t="shared" si="1"/>
        <v>44487</v>
      </c>
      <c r="C22" s="27"/>
      <c r="D22" s="27"/>
      <c r="E22" s="27"/>
      <c r="F22" s="28">
        <f t="shared" si="2"/>
        <v>0</v>
      </c>
      <c r="G22" s="29" t="str">
        <f t="shared" si="3"/>
        <v xml:space="preserve"> </v>
      </c>
    </row>
    <row r="23" spans="1:7" ht="18" customHeight="1" x14ac:dyDescent="0.25">
      <c r="A23" s="9">
        <f t="shared" si="0"/>
        <v>44488</v>
      </c>
      <c r="B23" s="10">
        <f t="shared" si="1"/>
        <v>44488</v>
      </c>
      <c r="C23" s="27"/>
      <c r="D23" s="27"/>
      <c r="E23" s="27"/>
      <c r="F23" s="28">
        <f t="shared" si="2"/>
        <v>0</v>
      </c>
      <c r="G23" s="29" t="str">
        <f t="shared" si="3"/>
        <v xml:space="preserve"> </v>
      </c>
    </row>
    <row r="24" spans="1:7" ht="18" customHeight="1" x14ac:dyDescent="0.25">
      <c r="A24" s="9">
        <f t="shared" si="0"/>
        <v>44489</v>
      </c>
      <c r="B24" s="10">
        <f t="shared" si="1"/>
        <v>44489</v>
      </c>
      <c r="C24" s="27"/>
      <c r="D24" s="27"/>
      <c r="E24" s="27"/>
      <c r="F24" s="28">
        <f t="shared" si="2"/>
        <v>0</v>
      </c>
      <c r="G24" s="29" t="str">
        <f t="shared" si="3"/>
        <v xml:space="preserve"> </v>
      </c>
    </row>
    <row r="25" spans="1:7" ht="18" customHeight="1" x14ac:dyDescent="0.25">
      <c r="A25" s="9">
        <f t="shared" si="0"/>
        <v>44490</v>
      </c>
      <c r="B25" s="10">
        <f t="shared" si="1"/>
        <v>44490</v>
      </c>
      <c r="C25" s="27"/>
      <c r="D25" s="27"/>
      <c r="E25" s="27"/>
      <c r="F25" s="28">
        <f t="shared" si="2"/>
        <v>0</v>
      </c>
      <c r="G25" s="29" t="str">
        <f t="shared" si="3"/>
        <v xml:space="preserve"> </v>
      </c>
    </row>
    <row r="26" spans="1:7" ht="18" customHeight="1" x14ac:dyDescent="0.25">
      <c r="A26" s="9">
        <f t="shared" si="0"/>
        <v>44491</v>
      </c>
      <c r="B26" s="10">
        <f t="shared" si="1"/>
        <v>44491</v>
      </c>
      <c r="C26" s="27"/>
      <c r="D26" s="27"/>
      <c r="E26" s="27"/>
      <c r="F26" s="28">
        <f t="shared" si="2"/>
        <v>0</v>
      </c>
      <c r="G26" s="29" t="str">
        <f t="shared" si="3"/>
        <v xml:space="preserve"> </v>
      </c>
    </row>
    <row r="27" spans="1:7" ht="18" customHeight="1" x14ac:dyDescent="0.25">
      <c r="A27" s="9">
        <f t="shared" si="0"/>
        <v>44492</v>
      </c>
      <c r="B27" s="10">
        <f t="shared" si="1"/>
        <v>44492</v>
      </c>
      <c r="C27" s="27"/>
      <c r="D27" s="27"/>
      <c r="E27" s="27"/>
      <c r="F27" s="28">
        <f t="shared" si="2"/>
        <v>0</v>
      </c>
      <c r="G27" s="29" t="str">
        <f t="shared" si="3"/>
        <v xml:space="preserve"> </v>
      </c>
    </row>
    <row r="28" spans="1:7" ht="18" customHeight="1" x14ac:dyDescent="0.25">
      <c r="A28" s="9">
        <f t="shared" si="0"/>
        <v>44493</v>
      </c>
      <c r="B28" s="10">
        <f t="shared" si="1"/>
        <v>44493</v>
      </c>
      <c r="C28" s="27"/>
      <c r="D28" s="27"/>
      <c r="E28" s="27"/>
      <c r="F28" s="28">
        <f t="shared" si="2"/>
        <v>0</v>
      </c>
      <c r="G28" s="29" t="str">
        <f t="shared" si="3"/>
        <v xml:space="preserve"> </v>
      </c>
    </row>
    <row r="29" spans="1:7" ht="18" customHeight="1" x14ac:dyDescent="0.25">
      <c r="A29" s="9">
        <f t="shared" si="0"/>
        <v>44494</v>
      </c>
      <c r="B29" s="10">
        <f t="shared" si="1"/>
        <v>44494</v>
      </c>
      <c r="C29" s="27"/>
      <c r="D29" s="27"/>
      <c r="E29" s="27"/>
      <c r="F29" s="28">
        <f t="shared" si="2"/>
        <v>0</v>
      </c>
      <c r="G29" s="29" t="str">
        <f t="shared" si="3"/>
        <v xml:space="preserve"> </v>
      </c>
    </row>
    <row r="30" spans="1:7" ht="18" customHeight="1" x14ac:dyDescent="0.25">
      <c r="A30" s="9">
        <f t="shared" si="0"/>
        <v>44495</v>
      </c>
      <c r="B30" s="10">
        <f t="shared" si="1"/>
        <v>44495</v>
      </c>
      <c r="C30" s="27"/>
      <c r="D30" s="27"/>
      <c r="E30" s="27"/>
      <c r="F30" s="28">
        <f t="shared" si="2"/>
        <v>0</v>
      </c>
      <c r="G30" s="29" t="str">
        <f t="shared" si="3"/>
        <v xml:space="preserve"> </v>
      </c>
    </row>
    <row r="31" spans="1:7" ht="18" customHeight="1" x14ac:dyDescent="0.25">
      <c r="A31" s="9">
        <f t="shared" si="0"/>
        <v>44496</v>
      </c>
      <c r="B31" s="10">
        <f t="shared" si="1"/>
        <v>44496</v>
      </c>
      <c r="C31" s="27"/>
      <c r="D31" s="27"/>
      <c r="E31" s="27"/>
      <c r="F31" s="28">
        <f t="shared" si="2"/>
        <v>0</v>
      </c>
      <c r="G31" s="29" t="str">
        <f t="shared" si="3"/>
        <v xml:space="preserve"> </v>
      </c>
    </row>
    <row r="32" spans="1:7" ht="18" customHeight="1" x14ac:dyDescent="0.25">
      <c r="A32" s="9">
        <f t="shared" si="0"/>
        <v>44497</v>
      </c>
      <c r="B32" s="10">
        <f t="shared" si="1"/>
        <v>44497</v>
      </c>
      <c r="C32" s="27"/>
      <c r="D32" s="27"/>
      <c r="E32" s="27"/>
      <c r="F32" s="28">
        <f t="shared" si="2"/>
        <v>0</v>
      </c>
      <c r="G32" s="29" t="str">
        <f t="shared" si="3"/>
        <v xml:space="preserve"> </v>
      </c>
    </row>
    <row r="33" spans="1:7" ht="18" customHeight="1" x14ac:dyDescent="0.25">
      <c r="A33" s="9">
        <f t="shared" si="0"/>
        <v>44498</v>
      </c>
      <c r="B33" s="10">
        <f t="shared" si="1"/>
        <v>44498</v>
      </c>
      <c r="C33" s="27"/>
      <c r="D33" s="27"/>
      <c r="E33" s="27"/>
      <c r="F33" s="28">
        <f t="shared" si="2"/>
        <v>0</v>
      </c>
      <c r="G33" s="29" t="str">
        <f t="shared" si="3"/>
        <v xml:space="preserve"> </v>
      </c>
    </row>
    <row r="34" spans="1:7" ht="18" customHeight="1" x14ac:dyDescent="0.25">
      <c r="A34" s="9">
        <f t="shared" si="0"/>
        <v>44499</v>
      </c>
      <c r="B34" s="10">
        <f t="shared" si="1"/>
        <v>44499</v>
      </c>
      <c r="C34" s="27"/>
      <c r="D34" s="27"/>
      <c r="E34" s="27"/>
      <c r="F34" s="28">
        <f t="shared" si="2"/>
        <v>0</v>
      </c>
      <c r="G34" s="29" t="str">
        <f t="shared" si="3"/>
        <v xml:space="preserve"> </v>
      </c>
    </row>
    <row r="35" spans="1:7" ht="18" customHeight="1" x14ac:dyDescent="0.25">
      <c r="A35" s="9">
        <f t="shared" si="0"/>
        <v>44500</v>
      </c>
      <c r="B35" s="10">
        <f t="shared" si="1"/>
        <v>44500</v>
      </c>
      <c r="C35" s="27"/>
      <c r="D35" s="27"/>
      <c r="E35" s="27"/>
      <c r="F35" s="28">
        <f t="shared" si="2"/>
        <v>0</v>
      </c>
      <c r="G35" s="29" t="str">
        <f t="shared" si="3"/>
        <v xml:space="preserve"> </v>
      </c>
    </row>
    <row r="36" spans="1:7" ht="15.75" thickBot="1" x14ac:dyDescent="0.3">
      <c r="A36" s="2"/>
      <c r="B36" s="3"/>
      <c r="C36" s="4"/>
      <c r="D36" s="4"/>
      <c r="E36" s="4"/>
      <c r="F36" s="4"/>
      <c r="G36" s="5"/>
    </row>
    <row r="37" spans="1:7" ht="15.75" thickBot="1" x14ac:dyDescent="0.3">
      <c r="A37" s="11"/>
      <c r="B37" s="12"/>
      <c r="C37" s="13"/>
      <c r="D37" s="51" t="s">
        <v>6</v>
      </c>
      <c r="E37" s="51"/>
      <c r="F37" s="14">
        <f>SUM(F5:F35)</f>
        <v>0</v>
      </c>
      <c r="G37" s="15"/>
    </row>
    <row r="38" spans="1:7" x14ac:dyDescent="0.25">
      <c r="A38" s="2"/>
      <c r="B38" s="3"/>
      <c r="C38" s="4"/>
      <c r="D38" s="4"/>
      <c r="E38" s="4"/>
      <c r="F38" s="4"/>
      <c r="G38" s="5"/>
    </row>
    <row r="39" spans="1:7" x14ac:dyDescent="0.25">
      <c r="A39" s="2"/>
      <c r="B39" s="3"/>
      <c r="C39" s="4"/>
      <c r="D39" s="4"/>
      <c r="E39" s="4"/>
      <c r="F39" s="4"/>
      <c r="G39" s="5"/>
    </row>
    <row r="40" spans="1:7" x14ac:dyDescent="0.25">
      <c r="A40" s="16"/>
      <c r="B40" s="16"/>
      <c r="C40" s="17"/>
      <c r="D40" s="17"/>
      <c r="E40" s="4"/>
      <c r="F40" s="17"/>
      <c r="G40" s="18"/>
    </row>
    <row r="41" spans="1:7" x14ac:dyDescent="0.25">
      <c r="A41" s="52" t="s">
        <v>7</v>
      </c>
      <c r="B41" s="52"/>
      <c r="C41" s="52"/>
      <c r="D41" s="52"/>
      <c r="E41" s="19"/>
      <c r="F41" s="53" t="s">
        <v>8</v>
      </c>
      <c r="G41" s="53"/>
    </row>
    <row r="42" spans="1:7" x14ac:dyDescent="0.25">
      <c r="A42" s="3"/>
      <c r="B42" s="3"/>
      <c r="C42" s="4"/>
      <c r="D42" s="4"/>
      <c r="E42" s="4"/>
      <c r="F42" s="4"/>
      <c r="G42" s="5"/>
    </row>
    <row r="43" spans="1:7" x14ac:dyDescent="0.25">
      <c r="A43" s="3"/>
      <c r="B43" s="3"/>
      <c r="C43" s="4"/>
      <c r="D43" s="4"/>
      <c r="E43" s="4"/>
      <c r="F43" s="4"/>
      <c r="G43" s="5"/>
    </row>
  </sheetData>
  <mergeCells count="4">
    <mergeCell ref="A2:B2"/>
    <mergeCell ref="D37:E37"/>
    <mergeCell ref="A41:D41"/>
    <mergeCell ref="F41:G41"/>
  </mergeCells>
  <conditionalFormatting sqref="A5:G35">
    <cfRule type="expression" dxfId="7" priority="9">
      <formula>VLOOKUP($B5,ft,1,FALSE)</formula>
    </cfRule>
    <cfRule type="expression" dxfId="6" priority="10">
      <formula>WEEKDAY($A5,2)&gt;5</formula>
    </cfRule>
  </conditionalFormatting>
  <conditionalFormatting sqref="A5:G35">
    <cfRule type="expression" dxfId="5" priority="7">
      <formula>VLOOKUP($B5,ft,1,FALSE)</formula>
    </cfRule>
    <cfRule type="expression" dxfId="4" priority="8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G42"/>
  <sheetViews>
    <sheetView topLeftCell="A19" workbookViewId="0">
      <selection activeCell="K12" sqref="K12"/>
    </sheetView>
  </sheetViews>
  <sheetFormatPr baseColWidth="10" defaultRowHeight="15" x14ac:dyDescent="0.25"/>
  <cols>
    <col min="7" max="7" width="19.85546875" customWidth="1"/>
  </cols>
  <sheetData>
    <row r="2" spans="1:7" x14ac:dyDescent="0.25">
      <c r="A2" s="50" t="s">
        <v>0</v>
      </c>
      <c r="B2" s="50"/>
      <c r="C2" s="20"/>
      <c r="D2" s="20"/>
      <c r="E2" s="20"/>
      <c r="F2" s="21"/>
      <c r="G2" s="1"/>
    </row>
    <row r="3" spans="1:7" x14ac:dyDescent="0.25">
      <c r="A3" s="2"/>
      <c r="B3" s="3"/>
      <c r="C3" s="4"/>
      <c r="D3" s="4"/>
      <c r="E3" s="4"/>
      <c r="F3" s="4"/>
      <c r="G3" s="5"/>
    </row>
    <row r="4" spans="1:7" x14ac:dyDescent="0.25">
      <c r="A4" s="6"/>
      <c r="B4" s="7"/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</row>
    <row r="5" spans="1:7" ht="18" customHeight="1" x14ac:dyDescent="0.25">
      <c r="A5" s="35" t="s">
        <v>11</v>
      </c>
      <c r="B5" s="36">
        <v>44501</v>
      </c>
      <c r="C5" s="37"/>
      <c r="D5" s="37"/>
      <c r="E5" s="37"/>
      <c r="F5" s="38">
        <f>D5-C5-E5</f>
        <v>0</v>
      </c>
      <c r="G5" s="39"/>
    </row>
    <row r="6" spans="1:7" ht="18" customHeight="1" x14ac:dyDescent="0.25">
      <c r="A6" s="9">
        <f t="shared" ref="A6:A34" si="0">B6</f>
        <v>44502</v>
      </c>
      <c r="B6" s="10">
        <f t="shared" ref="B6:B34" si="1">B5+1</f>
        <v>44502</v>
      </c>
      <c r="C6" s="27"/>
      <c r="D6" s="27"/>
      <c r="E6" s="27"/>
      <c r="F6" s="28">
        <f t="shared" ref="F6:F34" si="2">D6-C6-E6</f>
        <v>0</v>
      </c>
      <c r="G6" s="29" t="str">
        <f t="shared" ref="G6:G34" si="3">IF(ISERROR(VLOOKUP(B6,bt,2,FALSE))," ",VLOOKUP(B6,bt,2,FALSE))</f>
        <v xml:space="preserve"> </v>
      </c>
    </row>
    <row r="7" spans="1:7" ht="18" customHeight="1" x14ac:dyDescent="0.25">
      <c r="A7" s="9">
        <f t="shared" si="0"/>
        <v>44503</v>
      </c>
      <c r="B7" s="10">
        <f>B6+1</f>
        <v>44503</v>
      </c>
      <c r="C7" s="27"/>
      <c r="D7" s="27"/>
      <c r="E7" s="27"/>
      <c r="F7" s="28">
        <f t="shared" si="2"/>
        <v>0</v>
      </c>
      <c r="G7" s="29" t="str">
        <f t="shared" si="3"/>
        <v xml:space="preserve"> </v>
      </c>
    </row>
    <row r="8" spans="1:7" ht="18" customHeight="1" x14ac:dyDescent="0.25">
      <c r="A8" s="9">
        <f t="shared" si="0"/>
        <v>44504</v>
      </c>
      <c r="B8" s="10">
        <f t="shared" si="1"/>
        <v>44504</v>
      </c>
      <c r="C8" s="27"/>
      <c r="D8" s="27"/>
      <c r="E8" s="27"/>
      <c r="F8" s="28">
        <f t="shared" si="2"/>
        <v>0</v>
      </c>
      <c r="G8" s="29" t="str">
        <f t="shared" si="3"/>
        <v xml:space="preserve"> </v>
      </c>
    </row>
    <row r="9" spans="1:7" ht="18" customHeight="1" x14ac:dyDescent="0.25">
      <c r="A9" s="9">
        <f t="shared" si="0"/>
        <v>44505</v>
      </c>
      <c r="B9" s="10">
        <f t="shared" si="1"/>
        <v>44505</v>
      </c>
      <c r="C9" s="27"/>
      <c r="D9" s="27"/>
      <c r="E9" s="27"/>
      <c r="F9" s="28">
        <f t="shared" si="2"/>
        <v>0</v>
      </c>
      <c r="G9" s="29" t="str">
        <f t="shared" si="3"/>
        <v xml:space="preserve"> </v>
      </c>
    </row>
    <row r="10" spans="1:7" ht="18" customHeight="1" x14ac:dyDescent="0.25">
      <c r="A10" s="9">
        <f t="shared" si="0"/>
        <v>44506</v>
      </c>
      <c r="B10" s="10">
        <f t="shared" si="1"/>
        <v>44506</v>
      </c>
      <c r="C10" s="27"/>
      <c r="D10" s="27"/>
      <c r="E10" s="27"/>
      <c r="F10" s="28">
        <f t="shared" si="2"/>
        <v>0</v>
      </c>
      <c r="G10" s="29" t="str">
        <f t="shared" si="3"/>
        <v xml:space="preserve"> </v>
      </c>
    </row>
    <row r="11" spans="1:7" ht="18" customHeight="1" x14ac:dyDescent="0.25">
      <c r="A11" s="9">
        <f t="shared" si="0"/>
        <v>44507</v>
      </c>
      <c r="B11" s="10">
        <f t="shared" si="1"/>
        <v>44507</v>
      </c>
      <c r="C11" s="27"/>
      <c r="D11" s="27"/>
      <c r="E11" s="27"/>
      <c r="F11" s="28">
        <f t="shared" si="2"/>
        <v>0</v>
      </c>
      <c r="G11" s="29" t="str">
        <f t="shared" si="3"/>
        <v xml:space="preserve"> </v>
      </c>
    </row>
    <row r="12" spans="1:7" ht="18" customHeight="1" x14ac:dyDescent="0.25">
      <c r="A12" s="9">
        <f t="shared" si="0"/>
        <v>44508</v>
      </c>
      <c r="B12" s="10">
        <f t="shared" si="1"/>
        <v>44508</v>
      </c>
      <c r="C12" s="27"/>
      <c r="D12" s="27"/>
      <c r="E12" s="27"/>
      <c r="F12" s="28">
        <f t="shared" si="2"/>
        <v>0</v>
      </c>
      <c r="G12" s="29" t="str">
        <f t="shared" si="3"/>
        <v xml:space="preserve"> </v>
      </c>
    </row>
    <row r="13" spans="1:7" ht="18" customHeight="1" x14ac:dyDescent="0.25">
      <c r="A13" s="9">
        <f t="shared" si="0"/>
        <v>44509</v>
      </c>
      <c r="B13" s="10">
        <f t="shared" si="1"/>
        <v>44509</v>
      </c>
      <c r="C13" s="27"/>
      <c r="D13" s="27"/>
      <c r="E13" s="27"/>
      <c r="F13" s="28">
        <f t="shared" si="2"/>
        <v>0</v>
      </c>
      <c r="G13" s="29" t="str">
        <f t="shared" si="3"/>
        <v xml:space="preserve"> </v>
      </c>
    </row>
    <row r="14" spans="1:7" ht="18" customHeight="1" x14ac:dyDescent="0.25">
      <c r="A14" s="9">
        <f t="shared" si="0"/>
        <v>44510</v>
      </c>
      <c r="B14" s="10">
        <f t="shared" si="1"/>
        <v>44510</v>
      </c>
      <c r="C14" s="27"/>
      <c r="D14" s="27"/>
      <c r="E14" s="27"/>
      <c r="F14" s="28">
        <f t="shared" si="2"/>
        <v>0</v>
      </c>
      <c r="G14" s="29" t="str">
        <f t="shared" si="3"/>
        <v xml:space="preserve"> </v>
      </c>
    </row>
    <row r="15" spans="1:7" ht="18" customHeight="1" x14ac:dyDescent="0.25">
      <c r="A15" s="9">
        <f t="shared" si="0"/>
        <v>44511</v>
      </c>
      <c r="B15" s="10">
        <f t="shared" si="1"/>
        <v>44511</v>
      </c>
      <c r="C15" s="27"/>
      <c r="D15" s="27"/>
      <c r="E15" s="27"/>
      <c r="F15" s="28">
        <f t="shared" si="2"/>
        <v>0</v>
      </c>
      <c r="G15" s="29" t="str">
        <f t="shared" si="3"/>
        <v xml:space="preserve"> </v>
      </c>
    </row>
    <row r="16" spans="1:7" ht="18" customHeight="1" x14ac:dyDescent="0.25">
      <c r="A16" s="9">
        <f t="shared" si="0"/>
        <v>44512</v>
      </c>
      <c r="B16" s="10">
        <f t="shared" si="1"/>
        <v>44512</v>
      </c>
      <c r="C16" s="27"/>
      <c r="D16" s="27"/>
      <c r="E16" s="27"/>
      <c r="F16" s="28">
        <f t="shared" si="2"/>
        <v>0</v>
      </c>
      <c r="G16" s="29" t="str">
        <f t="shared" si="3"/>
        <v xml:space="preserve"> </v>
      </c>
    </row>
    <row r="17" spans="1:7" ht="18" customHeight="1" x14ac:dyDescent="0.25">
      <c r="A17" s="9">
        <f t="shared" si="0"/>
        <v>44513</v>
      </c>
      <c r="B17" s="10">
        <f t="shared" si="1"/>
        <v>44513</v>
      </c>
      <c r="C17" s="27"/>
      <c r="D17" s="27"/>
      <c r="E17" s="27"/>
      <c r="F17" s="28">
        <f t="shared" si="2"/>
        <v>0</v>
      </c>
      <c r="G17" s="29" t="str">
        <f t="shared" si="3"/>
        <v xml:space="preserve"> </v>
      </c>
    </row>
    <row r="18" spans="1:7" ht="18" customHeight="1" x14ac:dyDescent="0.25">
      <c r="A18" s="9">
        <f t="shared" si="0"/>
        <v>44514</v>
      </c>
      <c r="B18" s="10">
        <f t="shared" si="1"/>
        <v>44514</v>
      </c>
      <c r="C18" s="27"/>
      <c r="D18" s="27"/>
      <c r="E18" s="27"/>
      <c r="F18" s="28">
        <f t="shared" si="2"/>
        <v>0</v>
      </c>
      <c r="G18" s="29" t="str">
        <f t="shared" si="3"/>
        <v xml:space="preserve"> </v>
      </c>
    </row>
    <row r="19" spans="1:7" ht="18" customHeight="1" x14ac:dyDescent="0.25">
      <c r="A19" s="9">
        <f t="shared" si="0"/>
        <v>44515</v>
      </c>
      <c r="B19" s="10">
        <f t="shared" si="1"/>
        <v>44515</v>
      </c>
      <c r="C19" s="27"/>
      <c r="D19" s="27"/>
      <c r="E19" s="27"/>
      <c r="F19" s="28">
        <f t="shared" si="2"/>
        <v>0</v>
      </c>
      <c r="G19" s="29" t="str">
        <f t="shared" si="3"/>
        <v xml:space="preserve"> </v>
      </c>
    </row>
    <row r="20" spans="1:7" ht="18" customHeight="1" x14ac:dyDescent="0.25">
      <c r="A20" s="9">
        <f t="shared" si="0"/>
        <v>44516</v>
      </c>
      <c r="B20" s="10">
        <f t="shared" si="1"/>
        <v>44516</v>
      </c>
      <c r="C20" s="27"/>
      <c r="D20" s="27"/>
      <c r="E20" s="27"/>
      <c r="F20" s="28">
        <f t="shared" si="2"/>
        <v>0</v>
      </c>
      <c r="G20" s="29" t="str">
        <f t="shared" si="3"/>
        <v xml:space="preserve"> </v>
      </c>
    </row>
    <row r="21" spans="1:7" ht="18" customHeight="1" x14ac:dyDescent="0.25">
      <c r="A21" s="9">
        <f t="shared" si="0"/>
        <v>44517</v>
      </c>
      <c r="B21" s="10">
        <f t="shared" si="1"/>
        <v>44517</v>
      </c>
      <c r="C21" s="27"/>
      <c r="D21" s="27"/>
      <c r="E21" s="27"/>
      <c r="F21" s="28">
        <f t="shared" si="2"/>
        <v>0</v>
      </c>
      <c r="G21" s="29" t="str">
        <f t="shared" si="3"/>
        <v xml:space="preserve"> </v>
      </c>
    </row>
    <row r="22" spans="1:7" ht="18" customHeight="1" x14ac:dyDescent="0.25">
      <c r="A22" s="9">
        <f t="shared" si="0"/>
        <v>44518</v>
      </c>
      <c r="B22" s="10">
        <f t="shared" si="1"/>
        <v>44518</v>
      </c>
      <c r="C22" s="27"/>
      <c r="D22" s="27"/>
      <c r="E22" s="27"/>
      <c r="F22" s="28">
        <f t="shared" si="2"/>
        <v>0</v>
      </c>
      <c r="G22" s="29" t="str">
        <f t="shared" si="3"/>
        <v xml:space="preserve"> </v>
      </c>
    </row>
    <row r="23" spans="1:7" ht="18" customHeight="1" x14ac:dyDescent="0.25">
      <c r="A23" s="9">
        <f t="shared" si="0"/>
        <v>44519</v>
      </c>
      <c r="B23" s="10">
        <f t="shared" si="1"/>
        <v>44519</v>
      </c>
      <c r="C23" s="27"/>
      <c r="D23" s="27"/>
      <c r="E23" s="27"/>
      <c r="F23" s="28">
        <f t="shared" si="2"/>
        <v>0</v>
      </c>
      <c r="G23" s="29" t="str">
        <f t="shared" si="3"/>
        <v xml:space="preserve"> </v>
      </c>
    </row>
    <row r="24" spans="1:7" ht="18" customHeight="1" x14ac:dyDescent="0.25">
      <c r="A24" s="9">
        <f t="shared" si="0"/>
        <v>44520</v>
      </c>
      <c r="B24" s="10">
        <f t="shared" si="1"/>
        <v>44520</v>
      </c>
      <c r="C24" s="27"/>
      <c r="D24" s="27"/>
      <c r="E24" s="27"/>
      <c r="F24" s="28">
        <f t="shared" si="2"/>
        <v>0</v>
      </c>
      <c r="G24" s="29" t="str">
        <f t="shared" si="3"/>
        <v xml:space="preserve"> </v>
      </c>
    </row>
    <row r="25" spans="1:7" ht="18" customHeight="1" x14ac:dyDescent="0.25">
      <c r="A25" s="9">
        <f t="shared" si="0"/>
        <v>44521</v>
      </c>
      <c r="B25" s="10">
        <f t="shared" si="1"/>
        <v>44521</v>
      </c>
      <c r="C25" s="27"/>
      <c r="D25" s="27"/>
      <c r="E25" s="27"/>
      <c r="F25" s="28">
        <f t="shared" si="2"/>
        <v>0</v>
      </c>
      <c r="G25" s="29" t="str">
        <f t="shared" si="3"/>
        <v xml:space="preserve"> </v>
      </c>
    </row>
    <row r="26" spans="1:7" ht="18" customHeight="1" x14ac:dyDescent="0.25">
      <c r="A26" s="9">
        <f t="shared" si="0"/>
        <v>44522</v>
      </c>
      <c r="B26" s="10">
        <f t="shared" si="1"/>
        <v>44522</v>
      </c>
      <c r="C26" s="27"/>
      <c r="D26" s="27"/>
      <c r="E26" s="27"/>
      <c r="F26" s="28">
        <f t="shared" si="2"/>
        <v>0</v>
      </c>
      <c r="G26" s="29" t="str">
        <f t="shared" si="3"/>
        <v xml:space="preserve"> </v>
      </c>
    </row>
    <row r="27" spans="1:7" ht="18" customHeight="1" x14ac:dyDescent="0.25">
      <c r="A27" s="9">
        <f t="shared" si="0"/>
        <v>44523</v>
      </c>
      <c r="B27" s="10">
        <f t="shared" si="1"/>
        <v>44523</v>
      </c>
      <c r="C27" s="27"/>
      <c r="D27" s="27"/>
      <c r="E27" s="27"/>
      <c r="F27" s="28">
        <f t="shared" si="2"/>
        <v>0</v>
      </c>
      <c r="G27" s="29" t="str">
        <f t="shared" si="3"/>
        <v xml:space="preserve"> </v>
      </c>
    </row>
    <row r="28" spans="1:7" ht="18" customHeight="1" x14ac:dyDescent="0.25">
      <c r="A28" s="9">
        <f t="shared" si="0"/>
        <v>44524</v>
      </c>
      <c r="B28" s="10">
        <f t="shared" si="1"/>
        <v>44524</v>
      </c>
      <c r="C28" s="27"/>
      <c r="D28" s="27"/>
      <c r="E28" s="27"/>
      <c r="F28" s="28">
        <f t="shared" si="2"/>
        <v>0</v>
      </c>
      <c r="G28" s="29" t="str">
        <f t="shared" si="3"/>
        <v xml:space="preserve"> </v>
      </c>
    </row>
    <row r="29" spans="1:7" ht="18" customHeight="1" x14ac:dyDescent="0.25">
      <c r="A29" s="9">
        <f t="shared" si="0"/>
        <v>44525</v>
      </c>
      <c r="B29" s="10">
        <f t="shared" si="1"/>
        <v>44525</v>
      </c>
      <c r="C29" s="27"/>
      <c r="D29" s="27"/>
      <c r="E29" s="27"/>
      <c r="F29" s="28">
        <f t="shared" si="2"/>
        <v>0</v>
      </c>
      <c r="G29" s="29" t="str">
        <f t="shared" si="3"/>
        <v xml:space="preserve"> </v>
      </c>
    </row>
    <row r="30" spans="1:7" ht="18" customHeight="1" x14ac:dyDescent="0.25">
      <c r="A30" s="9">
        <f t="shared" si="0"/>
        <v>44526</v>
      </c>
      <c r="B30" s="10">
        <f t="shared" si="1"/>
        <v>44526</v>
      </c>
      <c r="C30" s="27"/>
      <c r="D30" s="27"/>
      <c r="E30" s="27"/>
      <c r="F30" s="28">
        <f t="shared" si="2"/>
        <v>0</v>
      </c>
      <c r="G30" s="29" t="str">
        <f t="shared" si="3"/>
        <v xml:space="preserve"> </v>
      </c>
    </row>
    <row r="31" spans="1:7" ht="18" customHeight="1" x14ac:dyDescent="0.25">
      <c r="A31" s="9">
        <f t="shared" si="0"/>
        <v>44527</v>
      </c>
      <c r="B31" s="10">
        <f t="shared" si="1"/>
        <v>44527</v>
      </c>
      <c r="C31" s="27"/>
      <c r="D31" s="27"/>
      <c r="E31" s="27"/>
      <c r="F31" s="28">
        <f t="shared" si="2"/>
        <v>0</v>
      </c>
      <c r="G31" s="29" t="str">
        <f t="shared" si="3"/>
        <v xml:space="preserve"> </v>
      </c>
    </row>
    <row r="32" spans="1:7" ht="18" customHeight="1" x14ac:dyDescent="0.25">
      <c r="A32" s="9">
        <f t="shared" si="0"/>
        <v>44528</v>
      </c>
      <c r="B32" s="10">
        <f t="shared" si="1"/>
        <v>44528</v>
      </c>
      <c r="C32" s="27"/>
      <c r="D32" s="27"/>
      <c r="E32" s="27"/>
      <c r="F32" s="28">
        <f t="shared" si="2"/>
        <v>0</v>
      </c>
      <c r="G32" s="29" t="str">
        <f t="shared" si="3"/>
        <v xml:space="preserve"> </v>
      </c>
    </row>
    <row r="33" spans="1:7" ht="18" customHeight="1" x14ac:dyDescent="0.25">
      <c r="A33" s="9">
        <f t="shared" si="0"/>
        <v>44529</v>
      </c>
      <c r="B33" s="10">
        <f t="shared" si="1"/>
        <v>44529</v>
      </c>
      <c r="C33" s="27"/>
      <c r="D33" s="27"/>
      <c r="E33" s="27"/>
      <c r="F33" s="28">
        <f t="shared" si="2"/>
        <v>0</v>
      </c>
      <c r="G33" s="29" t="str">
        <f t="shared" si="3"/>
        <v xml:space="preserve"> </v>
      </c>
    </row>
    <row r="34" spans="1:7" ht="18" customHeight="1" x14ac:dyDescent="0.25">
      <c r="A34" s="9">
        <f t="shared" si="0"/>
        <v>44530</v>
      </c>
      <c r="B34" s="10">
        <f t="shared" si="1"/>
        <v>44530</v>
      </c>
      <c r="C34" s="27"/>
      <c r="D34" s="27"/>
      <c r="E34" s="27"/>
      <c r="F34" s="28">
        <f t="shared" si="2"/>
        <v>0</v>
      </c>
      <c r="G34" s="29" t="str">
        <f t="shared" si="3"/>
        <v xml:space="preserve"> </v>
      </c>
    </row>
    <row r="35" spans="1:7" ht="15.75" thickBot="1" x14ac:dyDescent="0.3">
      <c r="A35" s="2"/>
      <c r="B35" s="3"/>
      <c r="C35" s="4"/>
      <c r="D35" s="4"/>
      <c r="E35" s="4"/>
      <c r="F35" s="4"/>
      <c r="G35" s="5"/>
    </row>
    <row r="36" spans="1:7" ht="15.75" thickBot="1" x14ac:dyDescent="0.3">
      <c r="A36" s="11"/>
      <c r="B36" s="12"/>
      <c r="C36" s="13"/>
      <c r="D36" s="51" t="s">
        <v>6</v>
      </c>
      <c r="E36" s="51"/>
      <c r="F36" s="14">
        <f>SUM(F5:F34)</f>
        <v>0</v>
      </c>
      <c r="G36" s="15"/>
    </row>
    <row r="37" spans="1:7" x14ac:dyDescent="0.25">
      <c r="A37" s="2"/>
      <c r="B37" s="3"/>
      <c r="C37" s="4"/>
      <c r="D37" s="4"/>
      <c r="E37" s="4"/>
      <c r="F37" s="4"/>
      <c r="G37" s="5"/>
    </row>
    <row r="38" spans="1:7" x14ac:dyDescent="0.25">
      <c r="A38" s="2"/>
      <c r="B38" s="3"/>
      <c r="C38" s="4"/>
      <c r="D38" s="4"/>
      <c r="E38" s="4"/>
      <c r="F38" s="4"/>
      <c r="G38" s="5"/>
    </row>
    <row r="39" spans="1:7" x14ac:dyDescent="0.25">
      <c r="A39" s="16"/>
      <c r="B39" s="16"/>
      <c r="C39" s="17"/>
      <c r="D39" s="17"/>
      <c r="E39" s="4"/>
      <c r="F39" s="17"/>
      <c r="G39" s="18"/>
    </row>
    <row r="40" spans="1:7" x14ac:dyDescent="0.25">
      <c r="A40" s="52" t="s">
        <v>7</v>
      </c>
      <c r="B40" s="52"/>
      <c r="C40" s="52"/>
      <c r="D40" s="52"/>
      <c r="E40" s="19"/>
      <c r="F40" s="53" t="s">
        <v>8</v>
      </c>
      <c r="G40" s="53"/>
    </row>
    <row r="41" spans="1:7" x14ac:dyDescent="0.25">
      <c r="A41" s="3"/>
      <c r="B41" s="3"/>
      <c r="C41" s="4"/>
      <c r="D41" s="4"/>
      <c r="E41" s="4"/>
      <c r="F41" s="4"/>
      <c r="G41" s="5"/>
    </row>
    <row r="42" spans="1:7" x14ac:dyDescent="0.25">
      <c r="A42" s="3"/>
      <c r="B42" s="3"/>
      <c r="C42" s="4"/>
      <c r="D42" s="4"/>
      <c r="E42" s="4"/>
      <c r="F42" s="4"/>
      <c r="G42" s="5"/>
    </row>
  </sheetData>
  <mergeCells count="4">
    <mergeCell ref="A2:B2"/>
    <mergeCell ref="D36:E36"/>
    <mergeCell ref="A40:D40"/>
    <mergeCell ref="F40:G40"/>
  </mergeCells>
  <conditionalFormatting sqref="A5:G34">
    <cfRule type="expression" dxfId="3" priority="5">
      <formula>VLOOKUP($B5,ft,1,FALSE)</formula>
    </cfRule>
    <cfRule type="expression" dxfId="2" priority="6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G43"/>
  <sheetViews>
    <sheetView tabSelected="1" topLeftCell="A13" workbookViewId="0">
      <selection activeCell="A6" sqref="A6"/>
    </sheetView>
  </sheetViews>
  <sheetFormatPr baseColWidth="10" defaultRowHeight="15" x14ac:dyDescent="0.25"/>
  <cols>
    <col min="7" max="7" width="19.85546875" customWidth="1"/>
  </cols>
  <sheetData>
    <row r="2" spans="1:7" x14ac:dyDescent="0.25">
      <c r="A2" s="50" t="s">
        <v>0</v>
      </c>
      <c r="B2" s="50"/>
      <c r="C2" s="20"/>
      <c r="D2" s="20"/>
      <c r="E2" s="20"/>
      <c r="F2" s="21"/>
      <c r="G2" s="1"/>
    </row>
    <row r="3" spans="1:7" x14ac:dyDescent="0.25">
      <c r="A3" s="2"/>
      <c r="B3" s="3"/>
      <c r="C3" s="4"/>
      <c r="D3" s="4"/>
      <c r="E3" s="4"/>
      <c r="F3" s="4"/>
      <c r="G3" s="5"/>
    </row>
    <row r="4" spans="1:7" x14ac:dyDescent="0.25">
      <c r="A4" s="6"/>
      <c r="B4" s="7"/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</row>
    <row r="5" spans="1:7" ht="18" customHeight="1" x14ac:dyDescent="0.25">
      <c r="A5" s="22" t="s">
        <v>14</v>
      </c>
      <c r="B5" s="23">
        <v>44531</v>
      </c>
      <c r="C5" s="24"/>
      <c r="D5" s="24"/>
      <c r="E5" s="24"/>
      <c r="F5" s="25">
        <f>D5-C5-E5</f>
        <v>0</v>
      </c>
      <c r="G5" s="26"/>
    </row>
    <row r="6" spans="1:7" ht="18" customHeight="1" x14ac:dyDescent="0.25">
      <c r="A6" s="9">
        <f t="shared" ref="A6:A35" si="0">B6</f>
        <v>44532</v>
      </c>
      <c r="B6" s="10">
        <f t="shared" ref="B6:B35" si="1">B5+1</f>
        <v>44532</v>
      </c>
      <c r="C6" s="27"/>
      <c r="D6" s="27"/>
      <c r="E6" s="27"/>
      <c r="F6" s="28">
        <f t="shared" ref="F6:F35" si="2">D6-C6-E6</f>
        <v>0</v>
      </c>
      <c r="G6" s="29" t="str">
        <f t="shared" ref="G6:G35" si="3">IF(ISERROR(VLOOKUP(B6,bt,2,FALSE))," ",VLOOKUP(B6,bt,2,FALSE))</f>
        <v xml:space="preserve"> </v>
      </c>
    </row>
    <row r="7" spans="1:7" ht="18" customHeight="1" x14ac:dyDescent="0.25">
      <c r="A7" s="9">
        <f t="shared" si="0"/>
        <v>44533</v>
      </c>
      <c r="B7" s="10">
        <f>B6+1</f>
        <v>44533</v>
      </c>
      <c r="C7" s="27"/>
      <c r="D7" s="27"/>
      <c r="E7" s="27"/>
      <c r="F7" s="28">
        <f t="shared" si="2"/>
        <v>0</v>
      </c>
      <c r="G7" s="29" t="str">
        <f t="shared" si="3"/>
        <v xml:space="preserve"> </v>
      </c>
    </row>
    <row r="8" spans="1:7" ht="18" customHeight="1" x14ac:dyDescent="0.25">
      <c r="A8" s="9">
        <f t="shared" si="0"/>
        <v>44534</v>
      </c>
      <c r="B8" s="10">
        <f t="shared" si="1"/>
        <v>44534</v>
      </c>
      <c r="C8" s="27"/>
      <c r="D8" s="27"/>
      <c r="E8" s="27"/>
      <c r="F8" s="28">
        <f t="shared" si="2"/>
        <v>0</v>
      </c>
      <c r="G8" s="29" t="str">
        <f t="shared" si="3"/>
        <v xml:space="preserve"> </v>
      </c>
    </row>
    <row r="9" spans="1:7" ht="18" customHeight="1" x14ac:dyDescent="0.25">
      <c r="A9" s="9">
        <f t="shared" si="0"/>
        <v>44535</v>
      </c>
      <c r="B9" s="10">
        <f t="shared" si="1"/>
        <v>44535</v>
      </c>
      <c r="C9" s="27"/>
      <c r="D9" s="27"/>
      <c r="E9" s="27"/>
      <c r="F9" s="28">
        <f t="shared" si="2"/>
        <v>0</v>
      </c>
      <c r="G9" s="29" t="str">
        <f t="shared" si="3"/>
        <v xml:space="preserve"> </v>
      </c>
    </row>
    <row r="10" spans="1:7" ht="18" customHeight="1" x14ac:dyDescent="0.25">
      <c r="A10" s="9">
        <f t="shared" si="0"/>
        <v>44536</v>
      </c>
      <c r="B10" s="10">
        <f t="shared" si="1"/>
        <v>44536</v>
      </c>
      <c r="C10" s="27"/>
      <c r="D10" s="27"/>
      <c r="E10" s="27"/>
      <c r="F10" s="28">
        <f t="shared" si="2"/>
        <v>0</v>
      </c>
      <c r="G10" s="29" t="str">
        <f t="shared" si="3"/>
        <v xml:space="preserve"> </v>
      </c>
    </row>
    <row r="11" spans="1:7" ht="18" customHeight="1" x14ac:dyDescent="0.25">
      <c r="A11" s="9">
        <f t="shared" si="0"/>
        <v>44537</v>
      </c>
      <c r="B11" s="10">
        <f t="shared" si="1"/>
        <v>44537</v>
      </c>
      <c r="C11" s="27"/>
      <c r="D11" s="27"/>
      <c r="E11" s="27"/>
      <c r="F11" s="28">
        <f t="shared" si="2"/>
        <v>0</v>
      </c>
      <c r="G11" s="29" t="str">
        <f t="shared" si="3"/>
        <v xml:space="preserve"> </v>
      </c>
    </row>
    <row r="12" spans="1:7" ht="18" customHeight="1" x14ac:dyDescent="0.25">
      <c r="A12" s="9">
        <f t="shared" si="0"/>
        <v>44538</v>
      </c>
      <c r="B12" s="10">
        <f t="shared" si="1"/>
        <v>44538</v>
      </c>
      <c r="C12" s="27"/>
      <c r="D12" s="27"/>
      <c r="E12" s="27"/>
      <c r="F12" s="28">
        <f t="shared" si="2"/>
        <v>0</v>
      </c>
      <c r="G12" s="29" t="str">
        <f t="shared" si="3"/>
        <v xml:space="preserve"> </v>
      </c>
    </row>
    <row r="13" spans="1:7" ht="18" customHeight="1" x14ac:dyDescent="0.25">
      <c r="A13" s="9">
        <f t="shared" si="0"/>
        <v>44539</v>
      </c>
      <c r="B13" s="10">
        <f t="shared" si="1"/>
        <v>44539</v>
      </c>
      <c r="C13" s="27"/>
      <c r="D13" s="27"/>
      <c r="E13" s="27"/>
      <c r="F13" s="28">
        <f t="shared" si="2"/>
        <v>0</v>
      </c>
      <c r="G13" s="29" t="str">
        <f t="shared" si="3"/>
        <v xml:space="preserve"> </v>
      </c>
    </row>
    <row r="14" spans="1:7" ht="18" customHeight="1" x14ac:dyDescent="0.25">
      <c r="A14" s="9">
        <f t="shared" si="0"/>
        <v>44540</v>
      </c>
      <c r="B14" s="10">
        <f t="shared" si="1"/>
        <v>44540</v>
      </c>
      <c r="C14" s="27"/>
      <c r="D14" s="27"/>
      <c r="E14" s="27"/>
      <c r="F14" s="28">
        <f t="shared" si="2"/>
        <v>0</v>
      </c>
      <c r="G14" s="29" t="str">
        <f t="shared" si="3"/>
        <v xml:space="preserve"> </v>
      </c>
    </row>
    <row r="15" spans="1:7" ht="18" customHeight="1" x14ac:dyDescent="0.25">
      <c r="A15" s="9">
        <f t="shared" si="0"/>
        <v>44541</v>
      </c>
      <c r="B15" s="10">
        <f t="shared" si="1"/>
        <v>44541</v>
      </c>
      <c r="C15" s="27"/>
      <c r="D15" s="27"/>
      <c r="E15" s="27"/>
      <c r="F15" s="28">
        <f t="shared" si="2"/>
        <v>0</v>
      </c>
      <c r="G15" s="29" t="str">
        <f t="shared" si="3"/>
        <v xml:space="preserve"> </v>
      </c>
    </row>
    <row r="16" spans="1:7" ht="18" customHeight="1" x14ac:dyDescent="0.25">
      <c r="A16" s="9">
        <f t="shared" si="0"/>
        <v>44542</v>
      </c>
      <c r="B16" s="10">
        <f t="shared" si="1"/>
        <v>44542</v>
      </c>
      <c r="C16" s="27"/>
      <c r="D16" s="27"/>
      <c r="E16" s="27"/>
      <c r="F16" s="28">
        <f t="shared" si="2"/>
        <v>0</v>
      </c>
      <c r="G16" s="29" t="str">
        <f t="shared" si="3"/>
        <v xml:space="preserve"> </v>
      </c>
    </row>
    <row r="17" spans="1:7" ht="18" customHeight="1" x14ac:dyDescent="0.25">
      <c r="A17" s="9">
        <f t="shared" si="0"/>
        <v>44543</v>
      </c>
      <c r="B17" s="10">
        <f t="shared" si="1"/>
        <v>44543</v>
      </c>
      <c r="C17" s="27"/>
      <c r="D17" s="27"/>
      <c r="E17" s="27"/>
      <c r="F17" s="28">
        <f t="shared" si="2"/>
        <v>0</v>
      </c>
      <c r="G17" s="29" t="str">
        <f t="shared" si="3"/>
        <v xml:space="preserve"> </v>
      </c>
    </row>
    <row r="18" spans="1:7" ht="18" customHeight="1" x14ac:dyDescent="0.25">
      <c r="A18" s="9">
        <f t="shared" si="0"/>
        <v>44544</v>
      </c>
      <c r="B18" s="10">
        <f t="shared" si="1"/>
        <v>44544</v>
      </c>
      <c r="C18" s="27"/>
      <c r="D18" s="27"/>
      <c r="E18" s="27"/>
      <c r="F18" s="28">
        <f t="shared" si="2"/>
        <v>0</v>
      </c>
      <c r="G18" s="29" t="str">
        <f t="shared" si="3"/>
        <v xml:space="preserve"> </v>
      </c>
    </row>
    <row r="19" spans="1:7" ht="18" customHeight="1" x14ac:dyDescent="0.25">
      <c r="A19" s="9">
        <f t="shared" si="0"/>
        <v>44545</v>
      </c>
      <c r="B19" s="10">
        <f t="shared" si="1"/>
        <v>44545</v>
      </c>
      <c r="C19" s="27"/>
      <c r="D19" s="27"/>
      <c r="E19" s="27"/>
      <c r="F19" s="28">
        <f t="shared" si="2"/>
        <v>0</v>
      </c>
      <c r="G19" s="29" t="str">
        <f t="shared" si="3"/>
        <v xml:space="preserve"> </v>
      </c>
    </row>
    <row r="20" spans="1:7" ht="18" customHeight="1" x14ac:dyDescent="0.25">
      <c r="A20" s="9">
        <f t="shared" si="0"/>
        <v>44546</v>
      </c>
      <c r="B20" s="10">
        <f t="shared" si="1"/>
        <v>44546</v>
      </c>
      <c r="C20" s="27"/>
      <c r="D20" s="27"/>
      <c r="E20" s="27"/>
      <c r="F20" s="28">
        <f t="shared" si="2"/>
        <v>0</v>
      </c>
      <c r="G20" s="29" t="str">
        <f t="shared" si="3"/>
        <v xml:space="preserve"> </v>
      </c>
    </row>
    <row r="21" spans="1:7" ht="18" customHeight="1" x14ac:dyDescent="0.25">
      <c r="A21" s="9">
        <f t="shared" si="0"/>
        <v>44547</v>
      </c>
      <c r="B21" s="10">
        <f t="shared" si="1"/>
        <v>44547</v>
      </c>
      <c r="C21" s="27"/>
      <c r="D21" s="27"/>
      <c r="E21" s="27"/>
      <c r="F21" s="28">
        <f t="shared" si="2"/>
        <v>0</v>
      </c>
      <c r="G21" s="29" t="str">
        <f t="shared" si="3"/>
        <v xml:space="preserve"> </v>
      </c>
    </row>
    <row r="22" spans="1:7" ht="18" customHeight="1" x14ac:dyDescent="0.25">
      <c r="A22" s="9">
        <f t="shared" si="0"/>
        <v>44548</v>
      </c>
      <c r="B22" s="10">
        <f t="shared" si="1"/>
        <v>44548</v>
      </c>
      <c r="C22" s="27"/>
      <c r="D22" s="27"/>
      <c r="E22" s="27"/>
      <c r="F22" s="28">
        <f t="shared" si="2"/>
        <v>0</v>
      </c>
      <c r="G22" s="29" t="str">
        <f t="shared" si="3"/>
        <v xml:space="preserve"> </v>
      </c>
    </row>
    <row r="23" spans="1:7" ht="18" customHeight="1" x14ac:dyDescent="0.25">
      <c r="A23" s="9">
        <f t="shared" si="0"/>
        <v>44549</v>
      </c>
      <c r="B23" s="10">
        <f t="shared" si="1"/>
        <v>44549</v>
      </c>
      <c r="C23" s="27"/>
      <c r="D23" s="27"/>
      <c r="E23" s="27"/>
      <c r="F23" s="28">
        <f t="shared" si="2"/>
        <v>0</v>
      </c>
      <c r="G23" s="29" t="str">
        <f t="shared" si="3"/>
        <v xml:space="preserve"> </v>
      </c>
    </row>
    <row r="24" spans="1:7" ht="18" customHeight="1" x14ac:dyDescent="0.25">
      <c r="A24" s="9">
        <f t="shared" si="0"/>
        <v>44550</v>
      </c>
      <c r="B24" s="10">
        <f t="shared" si="1"/>
        <v>44550</v>
      </c>
      <c r="C24" s="27"/>
      <c r="D24" s="27"/>
      <c r="E24" s="27"/>
      <c r="F24" s="28">
        <f t="shared" si="2"/>
        <v>0</v>
      </c>
      <c r="G24" s="29" t="str">
        <f t="shared" si="3"/>
        <v xml:space="preserve"> </v>
      </c>
    </row>
    <row r="25" spans="1:7" ht="18" customHeight="1" x14ac:dyDescent="0.25">
      <c r="A25" s="9">
        <f t="shared" si="0"/>
        <v>44551</v>
      </c>
      <c r="B25" s="10">
        <f t="shared" si="1"/>
        <v>44551</v>
      </c>
      <c r="C25" s="27"/>
      <c r="D25" s="27"/>
      <c r="E25" s="27"/>
      <c r="F25" s="28">
        <f t="shared" si="2"/>
        <v>0</v>
      </c>
      <c r="G25" s="29" t="str">
        <f t="shared" si="3"/>
        <v xml:space="preserve"> </v>
      </c>
    </row>
    <row r="26" spans="1:7" ht="18" customHeight="1" x14ac:dyDescent="0.25">
      <c r="A26" s="9">
        <f t="shared" si="0"/>
        <v>44552</v>
      </c>
      <c r="B26" s="10">
        <f t="shared" si="1"/>
        <v>44552</v>
      </c>
      <c r="C26" s="27"/>
      <c r="D26" s="27"/>
      <c r="E26" s="27"/>
      <c r="F26" s="28">
        <f t="shared" si="2"/>
        <v>0</v>
      </c>
      <c r="G26" s="29" t="str">
        <f t="shared" si="3"/>
        <v xml:space="preserve"> </v>
      </c>
    </row>
    <row r="27" spans="1:7" ht="18" customHeight="1" x14ac:dyDescent="0.25">
      <c r="A27" s="9">
        <f t="shared" si="0"/>
        <v>44553</v>
      </c>
      <c r="B27" s="10">
        <f t="shared" si="1"/>
        <v>44553</v>
      </c>
      <c r="C27" s="27"/>
      <c r="D27" s="27"/>
      <c r="E27" s="27"/>
      <c r="F27" s="28">
        <f t="shared" si="2"/>
        <v>0</v>
      </c>
      <c r="G27" s="29" t="str">
        <f t="shared" si="3"/>
        <v xml:space="preserve"> </v>
      </c>
    </row>
    <row r="28" spans="1:7" ht="18" customHeight="1" x14ac:dyDescent="0.25">
      <c r="A28" s="9">
        <f t="shared" si="0"/>
        <v>44554</v>
      </c>
      <c r="B28" s="10">
        <f t="shared" si="1"/>
        <v>44554</v>
      </c>
      <c r="C28" s="27"/>
      <c r="D28" s="27"/>
      <c r="E28" s="27"/>
      <c r="F28" s="28">
        <f t="shared" si="2"/>
        <v>0</v>
      </c>
      <c r="G28" s="29" t="str">
        <f t="shared" si="3"/>
        <v xml:space="preserve"> </v>
      </c>
    </row>
    <row r="29" spans="1:7" ht="18" customHeight="1" x14ac:dyDescent="0.25">
      <c r="A29" s="9">
        <f t="shared" si="0"/>
        <v>44555</v>
      </c>
      <c r="B29" s="10">
        <f t="shared" si="1"/>
        <v>44555</v>
      </c>
      <c r="C29" s="27"/>
      <c r="D29" s="27"/>
      <c r="E29" s="27"/>
      <c r="F29" s="28">
        <f t="shared" si="2"/>
        <v>0</v>
      </c>
      <c r="G29" s="29" t="str">
        <f t="shared" si="3"/>
        <v xml:space="preserve"> </v>
      </c>
    </row>
    <row r="30" spans="1:7" ht="18" customHeight="1" x14ac:dyDescent="0.25">
      <c r="A30" s="9">
        <f t="shared" si="0"/>
        <v>44556</v>
      </c>
      <c r="B30" s="10">
        <f t="shared" si="1"/>
        <v>44556</v>
      </c>
      <c r="C30" s="27"/>
      <c r="D30" s="27"/>
      <c r="E30" s="27"/>
      <c r="F30" s="28">
        <f t="shared" si="2"/>
        <v>0</v>
      </c>
      <c r="G30" s="29" t="str">
        <f t="shared" si="3"/>
        <v xml:space="preserve"> </v>
      </c>
    </row>
    <row r="31" spans="1:7" ht="18" customHeight="1" x14ac:dyDescent="0.25">
      <c r="A31" s="9">
        <f t="shared" si="0"/>
        <v>44557</v>
      </c>
      <c r="B31" s="10">
        <f t="shared" si="1"/>
        <v>44557</v>
      </c>
      <c r="C31" s="27"/>
      <c r="D31" s="27"/>
      <c r="E31" s="27"/>
      <c r="F31" s="28">
        <f t="shared" si="2"/>
        <v>0</v>
      </c>
      <c r="G31" s="29" t="str">
        <f t="shared" si="3"/>
        <v xml:space="preserve"> </v>
      </c>
    </row>
    <row r="32" spans="1:7" ht="18" customHeight="1" x14ac:dyDescent="0.25">
      <c r="A32" s="9">
        <f t="shared" si="0"/>
        <v>44558</v>
      </c>
      <c r="B32" s="10">
        <f t="shared" si="1"/>
        <v>44558</v>
      </c>
      <c r="C32" s="27"/>
      <c r="D32" s="27"/>
      <c r="E32" s="27"/>
      <c r="F32" s="28">
        <f t="shared" si="2"/>
        <v>0</v>
      </c>
      <c r="G32" s="29" t="str">
        <f t="shared" si="3"/>
        <v xml:space="preserve"> </v>
      </c>
    </row>
    <row r="33" spans="1:7" ht="18" customHeight="1" x14ac:dyDescent="0.25">
      <c r="A33" s="9">
        <f t="shared" si="0"/>
        <v>44559</v>
      </c>
      <c r="B33" s="10">
        <f t="shared" si="1"/>
        <v>44559</v>
      </c>
      <c r="C33" s="27"/>
      <c r="D33" s="27"/>
      <c r="E33" s="27"/>
      <c r="F33" s="28">
        <f t="shared" si="2"/>
        <v>0</v>
      </c>
      <c r="G33" s="29" t="str">
        <f t="shared" si="3"/>
        <v xml:space="preserve"> </v>
      </c>
    </row>
    <row r="34" spans="1:7" ht="18" customHeight="1" x14ac:dyDescent="0.25">
      <c r="A34" s="9">
        <f t="shared" si="0"/>
        <v>44560</v>
      </c>
      <c r="B34" s="10">
        <f t="shared" si="1"/>
        <v>44560</v>
      </c>
      <c r="C34" s="27"/>
      <c r="D34" s="27"/>
      <c r="E34" s="27"/>
      <c r="F34" s="28">
        <f t="shared" si="2"/>
        <v>0</v>
      </c>
      <c r="G34" s="29" t="str">
        <f t="shared" si="3"/>
        <v xml:space="preserve"> </v>
      </c>
    </row>
    <row r="35" spans="1:7" ht="18" customHeight="1" x14ac:dyDescent="0.25">
      <c r="A35" s="9">
        <f t="shared" si="0"/>
        <v>44561</v>
      </c>
      <c r="B35" s="10">
        <f t="shared" si="1"/>
        <v>44561</v>
      </c>
      <c r="C35" s="27"/>
      <c r="D35" s="27"/>
      <c r="E35" s="27"/>
      <c r="F35" s="28">
        <f t="shared" si="2"/>
        <v>0</v>
      </c>
      <c r="G35" s="29" t="str">
        <f t="shared" si="3"/>
        <v xml:space="preserve"> </v>
      </c>
    </row>
    <row r="36" spans="1:7" ht="18" customHeight="1" thickBot="1" x14ac:dyDescent="0.3">
      <c r="A36" s="2"/>
      <c r="B36" s="3"/>
      <c r="C36" s="4"/>
      <c r="D36" s="4"/>
      <c r="E36" s="4"/>
      <c r="F36" s="4"/>
      <c r="G36" s="5"/>
    </row>
    <row r="37" spans="1:7" ht="18" customHeight="1" thickBot="1" x14ac:dyDescent="0.3">
      <c r="A37" s="11"/>
      <c r="B37" s="12"/>
      <c r="C37" s="13"/>
      <c r="D37" s="51" t="s">
        <v>6</v>
      </c>
      <c r="E37" s="51"/>
      <c r="F37" s="14">
        <f>SUM(F5:F35)</f>
        <v>0</v>
      </c>
      <c r="G37" s="15"/>
    </row>
    <row r="38" spans="1:7" x14ac:dyDescent="0.25">
      <c r="A38" s="2"/>
      <c r="B38" s="3"/>
      <c r="C38" s="4"/>
      <c r="D38" s="4"/>
      <c r="E38" s="4"/>
      <c r="F38" s="4"/>
      <c r="G38" s="5"/>
    </row>
    <row r="39" spans="1:7" x14ac:dyDescent="0.25">
      <c r="A39" s="2"/>
      <c r="B39" s="3"/>
      <c r="C39" s="4"/>
      <c r="D39" s="4"/>
      <c r="E39" s="4"/>
      <c r="F39" s="4"/>
      <c r="G39" s="5"/>
    </row>
    <row r="40" spans="1:7" x14ac:dyDescent="0.25">
      <c r="A40" s="16"/>
      <c r="B40" s="16"/>
      <c r="C40" s="17"/>
      <c r="D40" s="17"/>
      <c r="E40" s="4"/>
      <c r="F40" s="17"/>
      <c r="G40" s="18"/>
    </row>
    <row r="41" spans="1:7" x14ac:dyDescent="0.25">
      <c r="A41" s="52" t="s">
        <v>7</v>
      </c>
      <c r="B41" s="52"/>
      <c r="C41" s="52"/>
      <c r="D41" s="52"/>
      <c r="E41" s="19"/>
      <c r="F41" s="53" t="s">
        <v>8</v>
      </c>
      <c r="G41" s="53"/>
    </row>
    <row r="42" spans="1:7" x14ac:dyDescent="0.25">
      <c r="A42" s="3"/>
      <c r="B42" s="3"/>
      <c r="C42" s="4"/>
      <c r="D42" s="4"/>
      <c r="E42" s="4"/>
      <c r="F42" s="4"/>
      <c r="G42" s="5"/>
    </row>
    <row r="43" spans="1:7" x14ac:dyDescent="0.25">
      <c r="A43" s="3"/>
      <c r="B43" s="3"/>
      <c r="C43" s="4"/>
      <c r="D43" s="4"/>
      <c r="E43" s="4"/>
      <c r="F43" s="4"/>
      <c r="G43" s="5"/>
    </row>
  </sheetData>
  <mergeCells count="4">
    <mergeCell ref="A2:B2"/>
    <mergeCell ref="D37:E37"/>
    <mergeCell ref="A41:D41"/>
    <mergeCell ref="F41:G41"/>
  </mergeCells>
  <conditionalFormatting sqref="A5:G35">
    <cfRule type="expression" dxfId="1" priority="3">
      <formula>VLOOKUP($B5,ft,1,FALSE)</formula>
    </cfRule>
    <cfRule type="expression" dxfId="0" priority="4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1"/>
  <sheetViews>
    <sheetView topLeftCell="A13" workbookViewId="0">
      <selection activeCell="B33" sqref="B33"/>
    </sheetView>
  </sheetViews>
  <sheetFormatPr baseColWidth="10" defaultRowHeight="15" x14ac:dyDescent="0.25"/>
  <cols>
    <col min="1" max="6" width="11.42578125" style="58"/>
    <col min="7" max="7" width="19.85546875" style="58" customWidth="1"/>
    <col min="8" max="16384" width="11.42578125" style="58"/>
  </cols>
  <sheetData>
    <row r="1" spans="1:7" x14ac:dyDescent="0.25">
      <c r="A1" s="78"/>
      <c r="B1" s="78"/>
      <c r="C1" s="78"/>
      <c r="D1" s="78"/>
      <c r="E1" s="78"/>
      <c r="F1" s="78"/>
      <c r="G1" s="78"/>
    </row>
    <row r="2" spans="1:7" x14ac:dyDescent="0.25">
      <c r="A2" s="54" t="s">
        <v>0</v>
      </c>
      <c r="B2" s="54"/>
      <c r="C2" s="55"/>
      <c r="D2" s="55"/>
      <c r="E2" s="55"/>
      <c r="F2" s="56"/>
      <c r="G2" s="57"/>
    </row>
    <row r="3" spans="1:7" x14ac:dyDescent="0.25">
      <c r="A3" s="79"/>
      <c r="B3" s="80"/>
      <c r="C3" s="81"/>
      <c r="D3" s="81"/>
      <c r="E3" s="81"/>
      <c r="F3" s="81"/>
      <c r="G3" s="81"/>
    </row>
    <row r="4" spans="1:7" x14ac:dyDescent="0.25">
      <c r="A4" s="82"/>
      <c r="B4" s="83"/>
      <c r="C4" s="84" t="s">
        <v>1</v>
      </c>
      <c r="D4" s="84" t="s">
        <v>2</v>
      </c>
      <c r="E4" s="84" t="s">
        <v>3</v>
      </c>
      <c r="F4" s="84" t="s">
        <v>4</v>
      </c>
      <c r="G4" s="84" t="s">
        <v>5</v>
      </c>
    </row>
    <row r="5" spans="1:7" ht="18" customHeight="1" x14ac:dyDescent="0.25">
      <c r="A5" s="35" t="s">
        <v>11</v>
      </c>
      <c r="B5" s="36">
        <v>44228</v>
      </c>
      <c r="C5" s="37"/>
      <c r="D5" s="37"/>
      <c r="E5" s="37"/>
      <c r="F5" s="38">
        <f>D5-C5-E5</f>
        <v>0</v>
      </c>
      <c r="G5" s="39"/>
    </row>
    <row r="6" spans="1:7" ht="18" customHeight="1" x14ac:dyDescent="0.25">
      <c r="A6" s="40" t="s">
        <v>12</v>
      </c>
      <c r="B6" s="46">
        <v>44229</v>
      </c>
      <c r="C6" s="47"/>
      <c r="D6" s="47"/>
      <c r="E6" s="47"/>
      <c r="F6" s="48">
        <f t="shared" ref="F6:F32" si="0">D6-C6-E6</f>
        <v>0</v>
      </c>
      <c r="G6" s="49" t="str">
        <f t="shared" ref="G6:G31" si="1">IF(ISERROR(VLOOKUP(B6,bt,2,FALSE))," ",VLOOKUP(B6,bt,2,FALSE))</f>
        <v xml:space="preserve"> </v>
      </c>
    </row>
    <row r="7" spans="1:7" ht="18" customHeight="1" x14ac:dyDescent="0.25">
      <c r="A7" s="35" t="s">
        <v>14</v>
      </c>
      <c r="B7" s="46">
        <f>B6+1</f>
        <v>44230</v>
      </c>
      <c r="C7" s="47"/>
      <c r="D7" s="47"/>
      <c r="E7" s="47"/>
      <c r="F7" s="48">
        <f t="shared" si="0"/>
        <v>0</v>
      </c>
      <c r="G7" s="49" t="str">
        <f t="shared" si="1"/>
        <v xml:space="preserve"> </v>
      </c>
    </row>
    <row r="8" spans="1:7" ht="18" customHeight="1" x14ac:dyDescent="0.25">
      <c r="A8" s="40" t="s">
        <v>9</v>
      </c>
      <c r="B8" s="46">
        <f t="shared" ref="B8:B31" si="2">B7+1</f>
        <v>44231</v>
      </c>
      <c r="C8" s="47"/>
      <c r="D8" s="47"/>
      <c r="E8" s="47"/>
      <c r="F8" s="48">
        <f t="shared" si="0"/>
        <v>0</v>
      </c>
      <c r="G8" s="49" t="str">
        <f t="shared" si="1"/>
        <v xml:space="preserve"> </v>
      </c>
    </row>
    <row r="9" spans="1:7" ht="18" customHeight="1" x14ac:dyDescent="0.25">
      <c r="A9" s="35" t="s">
        <v>10</v>
      </c>
      <c r="B9" s="46">
        <f t="shared" si="2"/>
        <v>44232</v>
      </c>
      <c r="C9" s="47"/>
      <c r="D9" s="47"/>
      <c r="E9" s="47"/>
      <c r="F9" s="48">
        <f t="shared" si="0"/>
        <v>0</v>
      </c>
      <c r="G9" s="49" t="str">
        <f t="shared" si="1"/>
        <v xml:space="preserve"> </v>
      </c>
    </row>
    <row r="10" spans="1:7" ht="18" customHeight="1" x14ac:dyDescent="0.25">
      <c r="A10" s="41" t="s">
        <v>15</v>
      </c>
      <c r="B10" s="42">
        <f t="shared" si="2"/>
        <v>44233</v>
      </c>
      <c r="C10" s="43"/>
      <c r="D10" s="43"/>
      <c r="E10" s="43"/>
      <c r="F10" s="44">
        <f t="shared" si="0"/>
        <v>0</v>
      </c>
      <c r="G10" s="45" t="str">
        <f t="shared" si="1"/>
        <v xml:space="preserve"> </v>
      </c>
    </row>
    <row r="11" spans="1:7" ht="18" customHeight="1" x14ac:dyDescent="0.25">
      <c r="A11" s="30" t="s">
        <v>13</v>
      </c>
      <c r="B11" s="42">
        <f t="shared" si="2"/>
        <v>44234</v>
      </c>
      <c r="C11" s="43"/>
      <c r="D11" s="43"/>
      <c r="E11" s="43"/>
      <c r="F11" s="44">
        <f t="shared" si="0"/>
        <v>0</v>
      </c>
      <c r="G11" s="45" t="str">
        <f t="shared" si="1"/>
        <v xml:space="preserve"> </v>
      </c>
    </row>
    <row r="12" spans="1:7" ht="18" customHeight="1" x14ac:dyDescent="0.25">
      <c r="A12" s="40" t="s">
        <v>11</v>
      </c>
      <c r="B12" s="46">
        <f t="shared" si="2"/>
        <v>44235</v>
      </c>
      <c r="C12" s="47"/>
      <c r="D12" s="47"/>
      <c r="E12" s="47"/>
      <c r="F12" s="48">
        <f t="shared" si="0"/>
        <v>0</v>
      </c>
      <c r="G12" s="49" t="str">
        <f t="shared" si="1"/>
        <v xml:space="preserve"> </v>
      </c>
    </row>
    <row r="13" spans="1:7" ht="18" customHeight="1" x14ac:dyDescent="0.25">
      <c r="A13" s="35" t="s">
        <v>12</v>
      </c>
      <c r="B13" s="46">
        <f t="shared" si="2"/>
        <v>44236</v>
      </c>
      <c r="C13" s="47"/>
      <c r="D13" s="47"/>
      <c r="E13" s="47"/>
      <c r="F13" s="48">
        <f t="shared" si="0"/>
        <v>0</v>
      </c>
      <c r="G13" s="49" t="str">
        <f t="shared" si="1"/>
        <v xml:space="preserve"> </v>
      </c>
    </row>
    <row r="14" spans="1:7" ht="18" customHeight="1" x14ac:dyDescent="0.25">
      <c r="A14" s="40" t="s">
        <v>14</v>
      </c>
      <c r="B14" s="46">
        <f t="shared" si="2"/>
        <v>44237</v>
      </c>
      <c r="C14" s="47"/>
      <c r="D14" s="47"/>
      <c r="E14" s="47"/>
      <c r="F14" s="48">
        <f t="shared" si="0"/>
        <v>0</v>
      </c>
      <c r="G14" s="49" t="str">
        <f t="shared" si="1"/>
        <v xml:space="preserve"> </v>
      </c>
    </row>
    <row r="15" spans="1:7" ht="18" customHeight="1" x14ac:dyDescent="0.25">
      <c r="A15" s="35" t="s">
        <v>9</v>
      </c>
      <c r="B15" s="46">
        <f t="shared" si="2"/>
        <v>44238</v>
      </c>
      <c r="C15" s="47"/>
      <c r="D15" s="47"/>
      <c r="E15" s="47"/>
      <c r="F15" s="48">
        <f t="shared" si="0"/>
        <v>0</v>
      </c>
      <c r="G15" s="49" t="str">
        <f t="shared" si="1"/>
        <v xml:space="preserve"> </v>
      </c>
    </row>
    <row r="16" spans="1:7" ht="18" customHeight="1" x14ac:dyDescent="0.25">
      <c r="A16" s="40" t="s">
        <v>10</v>
      </c>
      <c r="B16" s="46">
        <f t="shared" si="2"/>
        <v>44239</v>
      </c>
      <c r="C16" s="47"/>
      <c r="D16" s="47"/>
      <c r="E16" s="47"/>
      <c r="F16" s="48">
        <f t="shared" si="0"/>
        <v>0</v>
      </c>
      <c r="G16" s="49" t="str">
        <f t="shared" si="1"/>
        <v xml:space="preserve"> </v>
      </c>
    </row>
    <row r="17" spans="1:7" ht="18" customHeight="1" x14ac:dyDescent="0.25">
      <c r="A17" s="30" t="s">
        <v>15</v>
      </c>
      <c r="B17" s="42">
        <f t="shared" si="2"/>
        <v>44240</v>
      </c>
      <c r="C17" s="43"/>
      <c r="D17" s="43"/>
      <c r="E17" s="43"/>
      <c r="F17" s="44">
        <f t="shared" si="0"/>
        <v>0</v>
      </c>
      <c r="G17" s="45" t="str">
        <f t="shared" si="1"/>
        <v xml:space="preserve"> </v>
      </c>
    </row>
    <row r="18" spans="1:7" ht="18" customHeight="1" x14ac:dyDescent="0.25">
      <c r="A18" s="41" t="s">
        <v>13</v>
      </c>
      <c r="B18" s="42">
        <f t="shared" si="2"/>
        <v>44241</v>
      </c>
      <c r="C18" s="43"/>
      <c r="D18" s="43"/>
      <c r="E18" s="43"/>
      <c r="F18" s="44">
        <f t="shared" si="0"/>
        <v>0</v>
      </c>
      <c r="G18" s="45" t="str">
        <f t="shared" si="1"/>
        <v xml:space="preserve"> </v>
      </c>
    </row>
    <row r="19" spans="1:7" ht="18" customHeight="1" x14ac:dyDescent="0.25">
      <c r="A19" s="35" t="s">
        <v>11</v>
      </c>
      <c r="B19" s="46">
        <f t="shared" si="2"/>
        <v>44242</v>
      </c>
      <c r="C19" s="47"/>
      <c r="D19" s="47"/>
      <c r="E19" s="47"/>
      <c r="F19" s="48">
        <f t="shared" si="0"/>
        <v>0</v>
      </c>
      <c r="G19" s="49" t="str">
        <f t="shared" si="1"/>
        <v xml:space="preserve"> </v>
      </c>
    </row>
    <row r="20" spans="1:7" ht="18" customHeight="1" x14ac:dyDescent="0.25">
      <c r="A20" s="40" t="s">
        <v>12</v>
      </c>
      <c r="B20" s="46">
        <f t="shared" si="2"/>
        <v>44243</v>
      </c>
      <c r="C20" s="47"/>
      <c r="D20" s="47"/>
      <c r="E20" s="47"/>
      <c r="F20" s="48">
        <f t="shared" si="0"/>
        <v>0</v>
      </c>
      <c r="G20" s="49" t="str">
        <f t="shared" si="1"/>
        <v xml:space="preserve"> </v>
      </c>
    </row>
    <row r="21" spans="1:7" ht="18" customHeight="1" x14ac:dyDescent="0.25">
      <c r="A21" s="35" t="s">
        <v>14</v>
      </c>
      <c r="B21" s="46">
        <f t="shared" si="2"/>
        <v>44244</v>
      </c>
      <c r="C21" s="47"/>
      <c r="D21" s="47"/>
      <c r="E21" s="47"/>
      <c r="F21" s="48">
        <f t="shared" si="0"/>
        <v>0</v>
      </c>
      <c r="G21" s="49" t="str">
        <f t="shared" si="1"/>
        <v xml:space="preserve"> </v>
      </c>
    </row>
    <row r="22" spans="1:7" ht="18" customHeight="1" x14ac:dyDescent="0.25">
      <c r="A22" s="40" t="s">
        <v>9</v>
      </c>
      <c r="B22" s="46">
        <f t="shared" si="2"/>
        <v>44245</v>
      </c>
      <c r="C22" s="47"/>
      <c r="D22" s="47"/>
      <c r="E22" s="47"/>
      <c r="F22" s="48">
        <f t="shared" si="0"/>
        <v>0</v>
      </c>
      <c r="G22" s="49" t="str">
        <f t="shared" si="1"/>
        <v xml:space="preserve"> </v>
      </c>
    </row>
    <row r="23" spans="1:7" ht="18" customHeight="1" x14ac:dyDescent="0.25">
      <c r="A23" s="35" t="s">
        <v>10</v>
      </c>
      <c r="B23" s="46">
        <f t="shared" si="2"/>
        <v>44246</v>
      </c>
      <c r="C23" s="47"/>
      <c r="D23" s="47"/>
      <c r="E23" s="47"/>
      <c r="F23" s="48">
        <f t="shared" si="0"/>
        <v>0</v>
      </c>
      <c r="G23" s="49" t="str">
        <f t="shared" si="1"/>
        <v xml:space="preserve"> </v>
      </c>
    </row>
    <row r="24" spans="1:7" ht="18" customHeight="1" x14ac:dyDescent="0.25">
      <c r="A24" s="41" t="s">
        <v>15</v>
      </c>
      <c r="B24" s="42">
        <f t="shared" si="2"/>
        <v>44247</v>
      </c>
      <c r="C24" s="43"/>
      <c r="D24" s="43"/>
      <c r="E24" s="43"/>
      <c r="F24" s="44">
        <f t="shared" si="0"/>
        <v>0</v>
      </c>
      <c r="G24" s="45" t="str">
        <f t="shared" si="1"/>
        <v xml:space="preserve"> </v>
      </c>
    </row>
    <row r="25" spans="1:7" ht="18" customHeight="1" x14ac:dyDescent="0.25">
      <c r="A25" s="30" t="s">
        <v>13</v>
      </c>
      <c r="B25" s="42">
        <f t="shared" si="2"/>
        <v>44248</v>
      </c>
      <c r="C25" s="43"/>
      <c r="D25" s="43"/>
      <c r="E25" s="43"/>
      <c r="F25" s="44">
        <f t="shared" si="0"/>
        <v>0</v>
      </c>
      <c r="G25" s="45" t="str">
        <f t="shared" si="1"/>
        <v xml:space="preserve"> </v>
      </c>
    </row>
    <row r="26" spans="1:7" ht="18" customHeight="1" x14ac:dyDescent="0.25">
      <c r="A26" s="40" t="s">
        <v>11</v>
      </c>
      <c r="B26" s="46">
        <f t="shared" si="2"/>
        <v>44249</v>
      </c>
      <c r="C26" s="47"/>
      <c r="D26" s="47"/>
      <c r="E26" s="47"/>
      <c r="F26" s="48">
        <f t="shared" si="0"/>
        <v>0</v>
      </c>
      <c r="G26" s="49" t="str">
        <f t="shared" si="1"/>
        <v xml:space="preserve"> </v>
      </c>
    </row>
    <row r="27" spans="1:7" ht="18" customHeight="1" x14ac:dyDescent="0.25">
      <c r="A27" s="35" t="s">
        <v>12</v>
      </c>
      <c r="B27" s="46">
        <f t="shared" si="2"/>
        <v>44250</v>
      </c>
      <c r="C27" s="47"/>
      <c r="D27" s="47"/>
      <c r="E27" s="47"/>
      <c r="F27" s="48">
        <f t="shared" si="0"/>
        <v>0</v>
      </c>
      <c r="G27" s="49" t="str">
        <f t="shared" si="1"/>
        <v xml:space="preserve"> </v>
      </c>
    </row>
    <row r="28" spans="1:7" ht="18" customHeight="1" x14ac:dyDescent="0.25">
      <c r="A28" s="40" t="s">
        <v>14</v>
      </c>
      <c r="B28" s="46">
        <f t="shared" si="2"/>
        <v>44251</v>
      </c>
      <c r="C28" s="47"/>
      <c r="D28" s="47"/>
      <c r="E28" s="47"/>
      <c r="F28" s="48">
        <f t="shared" si="0"/>
        <v>0</v>
      </c>
      <c r="G28" s="49" t="str">
        <f t="shared" si="1"/>
        <v xml:space="preserve"> </v>
      </c>
    </row>
    <row r="29" spans="1:7" ht="18" customHeight="1" x14ac:dyDescent="0.25">
      <c r="A29" s="35" t="s">
        <v>9</v>
      </c>
      <c r="B29" s="46">
        <f t="shared" si="2"/>
        <v>44252</v>
      </c>
      <c r="C29" s="47"/>
      <c r="D29" s="47"/>
      <c r="E29" s="47"/>
      <c r="F29" s="48">
        <f t="shared" si="0"/>
        <v>0</v>
      </c>
      <c r="G29" s="49" t="str">
        <f t="shared" si="1"/>
        <v xml:space="preserve"> </v>
      </c>
    </row>
    <row r="30" spans="1:7" ht="18" customHeight="1" x14ac:dyDescent="0.25">
      <c r="A30" s="40" t="s">
        <v>10</v>
      </c>
      <c r="B30" s="46">
        <f t="shared" si="2"/>
        <v>44253</v>
      </c>
      <c r="C30" s="47"/>
      <c r="D30" s="47"/>
      <c r="E30" s="47"/>
      <c r="F30" s="48">
        <f t="shared" si="0"/>
        <v>0</v>
      </c>
      <c r="G30" s="49" t="str">
        <f t="shared" si="1"/>
        <v xml:space="preserve"> </v>
      </c>
    </row>
    <row r="31" spans="1:7" ht="18" customHeight="1" x14ac:dyDescent="0.25">
      <c r="A31" s="30" t="s">
        <v>15</v>
      </c>
      <c r="B31" s="42">
        <f t="shared" si="2"/>
        <v>44254</v>
      </c>
      <c r="C31" s="43"/>
      <c r="D31" s="43"/>
      <c r="E31" s="43"/>
      <c r="F31" s="44">
        <f t="shared" si="0"/>
        <v>0</v>
      </c>
      <c r="G31" s="45" t="str">
        <f t="shared" si="1"/>
        <v xml:space="preserve"> </v>
      </c>
    </row>
    <row r="32" spans="1:7" ht="18" customHeight="1" x14ac:dyDescent="0.25">
      <c r="A32" s="41" t="s">
        <v>13</v>
      </c>
      <c r="B32" s="42">
        <v>44255</v>
      </c>
      <c r="C32" s="43"/>
      <c r="D32" s="43"/>
      <c r="E32" s="43"/>
      <c r="F32" s="44">
        <f t="shared" si="0"/>
        <v>0</v>
      </c>
      <c r="G32" s="45"/>
    </row>
    <row r="33" spans="1:7" ht="18" customHeight="1" thickBot="1" x14ac:dyDescent="0.3">
      <c r="A33" s="79"/>
      <c r="B33" s="80"/>
      <c r="C33" s="81"/>
      <c r="D33" s="81"/>
      <c r="E33" s="81"/>
      <c r="F33" s="81"/>
      <c r="G33" s="81"/>
    </row>
    <row r="34" spans="1:7" ht="18" customHeight="1" thickBot="1" x14ac:dyDescent="0.3">
      <c r="A34" s="85"/>
      <c r="B34" s="86"/>
      <c r="C34" s="87"/>
      <c r="D34" s="88" t="s">
        <v>6</v>
      </c>
      <c r="E34" s="88"/>
      <c r="F34" s="89">
        <f>SUM(F5:F32)</f>
        <v>0</v>
      </c>
      <c r="G34" s="90"/>
    </row>
    <row r="35" spans="1:7" ht="18" customHeight="1" x14ac:dyDescent="0.25">
      <c r="A35" s="79"/>
      <c r="B35" s="80"/>
      <c r="C35" s="81"/>
      <c r="D35" s="81"/>
      <c r="E35" s="81"/>
      <c r="F35" s="81"/>
      <c r="G35" s="81"/>
    </row>
    <row r="36" spans="1:7" ht="18" customHeight="1" x14ac:dyDescent="0.25">
      <c r="A36" s="79"/>
      <c r="B36" s="80"/>
      <c r="C36" s="81"/>
      <c r="D36" s="81"/>
      <c r="E36" s="81"/>
      <c r="F36" s="81"/>
      <c r="G36" s="81"/>
    </row>
    <row r="37" spans="1:7" ht="18" customHeight="1" x14ac:dyDescent="0.25">
      <c r="A37" s="91"/>
      <c r="B37" s="91"/>
      <c r="C37" s="92"/>
      <c r="D37" s="92"/>
      <c r="E37" s="81"/>
      <c r="F37" s="92"/>
      <c r="G37" s="92"/>
    </row>
    <row r="38" spans="1:7" x14ac:dyDescent="0.25">
      <c r="A38" s="93" t="s">
        <v>7</v>
      </c>
      <c r="B38" s="93"/>
      <c r="C38" s="93"/>
      <c r="D38" s="93"/>
      <c r="E38" s="94"/>
      <c r="F38" s="95" t="s">
        <v>8</v>
      </c>
      <c r="G38" s="95"/>
    </row>
    <row r="39" spans="1:7" x14ac:dyDescent="0.25">
      <c r="A39" s="80"/>
      <c r="B39" s="80"/>
      <c r="C39" s="81"/>
      <c r="D39" s="81"/>
      <c r="E39" s="81"/>
      <c r="F39" s="81"/>
      <c r="G39" s="81"/>
    </row>
    <row r="40" spans="1:7" x14ac:dyDescent="0.25">
      <c r="A40" s="80"/>
      <c r="B40" s="80"/>
      <c r="C40" s="81"/>
      <c r="D40" s="81"/>
      <c r="E40" s="81"/>
      <c r="F40" s="81"/>
      <c r="G40" s="81"/>
    </row>
    <row r="41" spans="1:7" x14ac:dyDescent="0.25">
      <c r="A41" s="78"/>
      <c r="B41" s="78"/>
      <c r="C41" s="78"/>
      <c r="D41" s="78"/>
      <c r="E41" s="78"/>
      <c r="F41" s="78"/>
      <c r="G41" s="78"/>
    </row>
  </sheetData>
  <mergeCells count="4">
    <mergeCell ref="A2:B2"/>
    <mergeCell ref="D34:E34"/>
    <mergeCell ref="A38:D38"/>
    <mergeCell ref="F38:G38"/>
  </mergeCells>
  <phoneticPr fontId="10" type="noConversion"/>
  <conditionalFormatting sqref="A5:G32">
    <cfRule type="expression" dxfId="23" priority="3">
      <formula>VLOOKUP($B5,ft,1,FALSE)</formula>
    </cfRule>
    <cfRule type="expression" dxfId="22" priority="4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3"/>
  <sheetViews>
    <sheetView topLeftCell="A10" workbookViewId="0">
      <selection activeCell="A31" sqref="A31:G32"/>
    </sheetView>
  </sheetViews>
  <sheetFormatPr baseColWidth="10" defaultRowHeight="15" x14ac:dyDescent="0.25"/>
  <cols>
    <col min="1" max="6" width="11.42578125" style="58"/>
    <col min="7" max="7" width="19.85546875" style="58" customWidth="1"/>
    <col min="8" max="16384" width="11.42578125" style="58"/>
  </cols>
  <sheetData>
    <row r="1" spans="1:7" x14ac:dyDescent="0.25">
      <c r="A1" s="78"/>
      <c r="B1" s="78"/>
      <c r="C1" s="78"/>
      <c r="D1" s="78"/>
      <c r="E1" s="78"/>
      <c r="F1" s="78"/>
      <c r="G1" s="78"/>
    </row>
    <row r="2" spans="1:7" x14ac:dyDescent="0.25">
      <c r="A2" s="54" t="s">
        <v>0</v>
      </c>
      <c r="B2" s="54"/>
      <c r="C2" s="55"/>
      <c r="D2" s="55"/>
      <c r="E2" s="55"/>
      <c r="F2" s="56"/>
      <c r="G2" s="57"/>
    </row>
    <row r="3" spans="1:7" x14ac:dyDescent="0.25">
      <c r="A3" s="79"/>
      <c r="B3" s="80"/>
      <c r="C3" s="81"/>
      <c r="D3" s="81"/>
      <c r="E3" s="81"/>
      <c r="F3" s="81"/>
      <c r="G3" s="81"/>
    </row>
    <row r="4" spans="1:7" x14ac:dyDescent="0.25">
      <c r="A4" s="82"/>
      <c r="B4" s="83"/>
      <c r="C4" s="84" t="s">
        <v>1</v>
      </c>
      <c r="D4" s="84" t="s">
        <v>2</v>
      </c>
      <c r="E4" s="84" t="s">
        <v>3</v>
      </c>
      <c r="F4" s="84" t="s">
        <v>4</v>
      </c>
      <c r="G4" s="84" t="s">
        <v>5</v>
      </c>
    </row>
    <row r="5" spans="1:7" ht="18" customHeight="1" x14ac:dyDescent="0.25">
      <c r="A5" s="35" t="s">
        <v>11</v>
      </c>
      <c r="B5" s="36">
        <v>44256</v>
      </c>
      <c r="C5" s="37"/>
      <c r="D5" s="37"/>
      <c r="E5" s="37"/>
      <c r="F5" s="38">
        <f>D5-C5-E5</f>
        <v>0</v>
      </c>
      <c r="G5" s="39"/>
    </row>
    <row r="6" spans="1:7" ht="18" customHeight="1" x14ac:dyDescent="0.25">
      <c r="A6" s="40" t="s">
        <v>12</v>
      </c>
      <c r="B6" s="46">
        <f t="shared" ref="B6:B35" si="0">B5+1</f>
        <v>44257</v>
      </c>
      <c r="C6" s="47"/>
      <c r="D6" s="47"/>
      <c r="E6" s="47"/>
      <c r="F6" s="48">
        <f t="shared" ref="F6:F35" si="1">D6-C6-E6</f>
        <v>0</v>
      </c>
      <c r="G6" s="49" t="str">
        <f t="shared" ref="G6:G35" si="2">IF(ISERROR(VLOOKUP(B6,bt,2,FALSE))," ",VLOOKUP(B6,bt,2,FALSE))</f>
        <v xml:space="preserve"> </v>
      </c>
    </row>
    <row r="7" spans="1:7" ht="18" customHeight="1" x14ac:dyDescent="0.25">
      <c r="A7" s="35" t="s">
        <v>14</v>
      </c>
      <c r="B7" s="46">
        <f>B6+1</f>
        <v>44258</v>
      </c>
      <c r="C7" s="47"/>
      <c r="D7" s="47"/>
      <c r="E7" s="47"/>
      <c r="F7" s="48">
        <f t="shared" si="1"/>
        <v>0</v>
      </c>
      <c r="G7" s="49" t="str">
        <f t="shared" si="2"/>
        <v xml:space="preserve"> </v>
      </c>
    </row>
    <row r="8" spans="1:7" ht="18" customHeight="1" x14ac:dyDescent="0.25">
      <c r="A8" s="40" t="s">
        <v>9</v>
      </c>
      <c r="B8" s="46">
        <f t="shared" si="0"/>
        <v>44259</v>
      </c>
      <c r="C8" s="47"/>
      <c r="D8" s="47"/>
      <c r="E8" s="47"/>
      <c r="F8" s="48">
        <f t="shared" si="1"/>
        <v>0</v>
      </c>
      <c r="G8" s="49" t="str">
        <f t="shared" si="2"/>
        <v xml:space="preserve"> </v>
      </c>
    </row>
    <row r="9" spans="1:7" ht="18" customHeight="1" x14ac:dyDescent="0.25">
      <c r="A9" s="35" t="s">
        <v>10</v>
      </c>
      <c r="B9" s="46">
        <f t="shared" si="0"/>
        <v>44260</v>
      </c>
      <c r="C9" s="47"/>
      <c r="D9" s="47"/>
      <c r="E9" s="47"/>
      <c r="F9" s="48">
        <f t="shared" si="1"/>
        <v>0</v>
      </c>
      <c r="G9" s="49" t="str">
        <f t="shared" si="2"/>
        <v xml:space="preserve"> </v>
      </c>
    </row>
    <row r="10" spans="1:7" ht="18" customHeight="1" x14ac:dyDescent="0.25">
      <c r="A10" s="41" t="s">
        <v>15</v>
      </c>
      <c r="B10" s="42">
        <f t="shared" si="0"/>
        <v>44261</v>
      </c>
      <c r="C10" s="43"/>
      <c r="D10" s="43"/>
      <c r="E10" s="43"/>
      <c r="F10" s="44">
        <f t="shared" si="1"/>
        <v>0</v>
      </c>
      <c r="G10" s="45" t="str">
        <f t="shared" si="2"/>
        <v xml:space="preserve"> </v>
      </c>
    </row>
    <row r="11" spans="1:7" ht="18" customHeight="1" x14ac:dyDescent="0.25">
      <c r="A11" s="30" t="s">
        <v>13</v>
      </c>
      <c r="B11" s="42">
        <f t="shared" si="0"/>
        <v>44262</v>
      </c>
      <c r="C11" s="43"/>
      <c r="D11" s="43"/>
      <c r="E11" s="43"/>
      <c r="F11" s="44">
        <f t="shared" si="1"/>
        <v>0</v>
      </c>
      <c r="G11" s="45" t="str">
        <f t="shared" si="2"/>
        <v xml:space="preserve"> </v>
      </c>
    </row>
    <row r="12" spans="1:7" ht="18" customHeight="1" x14ac:dyDescent="0.25">
      <c r="A12" s="40" t="s">
        <v>11</v>
      </c>
      <c r="B12" s="46">
        <f t="shared" si="0"/>
        <v>44263</v>
      </c>
      <c r="C12" s="47"/>
      <c r="D12" s="47"/>
      <c r="E12" s="47"/>
      <c r="F12" s="48">
        <f t="shared" si="1"/>
        <v>0</v>
      </c>
      <c r="G12" s="49" t="str">
        <f t="shared" si="2"/>
        <v xml:space="preserve"> </v>
      </c>
    </row>
    <row r="13" spans="1:7" ht="18" customHeight="1" x14ac:dyDescent="0.25">
      <c r="A13" s="35" t="s">
        <v>12</v>
      </c>
      <c r="B13" s="46">
        <f t="shared" si="0"/>
        <v>44264</v>
      </c>
      <c r="C13" s="47"/>
      <c r="D13" s="47"/>
      <c r="E13" s="47"/>
      <c r="F13" s="48">
        <f t="shared" si="1"/>
        <v>0</v>
      </c>
      <c r="G13" s="49" t="str">
        <f t="shared" si="2"/>
        <v xml:space="preserve"> </v>
      </c>
    </row>
    <row r="14" spans="1:7" ht="18" customHeight="1" x14ac:dyDescent="0.25">
      <c r="A14" s="40" t="s">
        <v>14</v>
      </c>
      <c r="B14" s="46">
        <f t="shared" si="0"/>
        <v>44265</v>
      </c>
      <c r="C14" s="47"/>
      <c r="D14" s="47"/>
      <c r="E14" s="47"/>
      <c r="F14" s="48">
        <f t="shared" si="1"/>
        <v>0</v>
      </c>
      <c r="G14" s="49" t="str">
        <f t="shared" si="2"/>
        <v xml:space="preserve"> </v>
      </c>
    </row>
    <row r="15" spans="1:7" ht="18" customHeight="1" x14ac:dyDescent="0.25">
      <c r="A15" s="35" t="s">
        <v>9</v>
      </c>
      <c r="B15" s="46">
        <f t="shared" si="0"/>
        <v>44266</v>
      </c>
      <c r="C15" s="47"/>
      <c r="D15" s="47"/>
      <c r="E15" s="47"/>
      <c r="F15" s="48">
        <f t="shared" si="1"/>
        <v>0</v>
      </c>
      <c r="G15" s="49" t="str">
        <f t="shared" si="2"/>
        <v xml:space="preserve"> </v>
      </c>
    </row>
    <row r="16" spans="1:7" ht="18" customHeight="1" x14ac:dyDescent="0.25">
      <c r="A16" s="40" t="s">
        <v>10</v>
      </c>
      <c r="B16" s="46">
        <f t="shared" si="0"/>
        <v>44267</v>
      </c>
      <c r="C16" s="47"/>
      <c r="D16" s="47"/>
      <c r="E16" s="47"/>
      <c r="F16" s="48">
        <f t="shared" si="1"/>
        <v>0</v>
      </c>
      <c r="G16" s="49" t="str">
        <f t="shared" si="2"/>
        <v xml:space="preserve"> </v>
      </c>
    </row>
    <row r="17" spans="1:7" ht="18" customHeight="1" x14ac:dyDescent="0.25">
      <c r="A17" s="30" t="s">
        <v>15</v>
      </c>
      <c r="B17" s="42">
        <f t="shared" si="0"/>
        <v>44268</v>
      </c>
      <c r="C17" s="43"/>
      <c r="D17" s="43"/>
      <c r="E17" s="43"/>
      <c r="F17" s="44">
        <f t="shared" si="1"/>
        <v>0</v>
      </c>
      <c r="G17" s="45" t="str">
        <f t="shared" si="2"/>
        <v xml:space="preserve"> </v>
      </c>
    </row>
    <row r="18" spans="1:7" ht="18" customHeight="1" x14ac:dyDescent="0.25">
      <c r="A18" s="41" t="s">
        <v>13</v>
      </c>
      <c r="B18" s="42">
        <f t="shared" si="0"/>
        <v>44269</v>
      </c>
      <c r="C18" s="43"/>
      <c r="D18" s="43"/>
      <c r="E18" s="43"/>
      <c r="F18" s="44">
        <f t="shared" si="1"/>
        <v>0</v>
      </c>
      <c r="G18" s="45" t="str">
        <f t="shared" si="2"/>
        <v xml:space="preserve"> </v>
      </c>
    </row>
    <row r="19" spans="1:7" ht="18" customHeight="1" x14ac:dyDescent="0.25">
      <c r="A19" s="35" t="s">
        <v>11</v>
      </c>
      <c r="B19" s="46">
        <f t="shared" si="0"/>
        <v>44270</v>
      </c>
      <c r="C19" s="47"/>
      <c r="D19" s="47"/>
      <c r="E19" s="47"/>
      <c r="F19" s="48">
        <f t="shared" si="1"/>
        <v>0</v>
      </c>
      <c r="G19" s="49" t="str">
        <f t="shared" si="2"/>
        <v xml:space="preserve"> </v>
      </c>
    </row>
    <row r="20" spans="1:7" ht="18" customHeight="1" x14ac:dyDescent="0.25">
      <c r="A20" s="40" t="s">
        <v>12</v>
      </c>
      <c r="B20" s="46">
        <f t="shared" si="0"/>
        <v>44271</v>
      </c>
      <c r="C20" s="47"/>
      <c r="D20" s="47"/>
      <c r="E20" s="47"/>
      <c r="F20" s="48">
        <f t="shared" si="1"/>
        <v>0</v>
      </c>
      <c r="G20" s="49" t="str">
        <f t="shared" si="2"/>
        <v xml:space="preserve"> </v>
      </c>
    </row>
    <row r="21" spans="1:7" ht="18" customHeight="1" x14ac:dyDescent="0.25">
      <c r="A21" s="35" t="s">
        <v>14</v>
      </c>
      <c r="B21" s="46">
        <f t="shared" si="0"/>
        <v>44272</v>
      </c>
      <c r="C21" s="47"/>
      <c r="D21" s="47"/>
      <c r="E21" s="47"/>
      <c r="F21" s="48">
        <f t="shared" si="1"/>
        <v>0</v>
      </c>
      <c r="G21" s="49" t="str">
        <f t="shared" si="2"/>
        <v xml:space="preserve"> </v>
      </c>
    </row>
    <row r="22" spans="1:7" ht="18" customHeight="1" x14ac:dyDescent="0.25">
      <c r="A22" s="40" t="s">
        <v>9</v>
      </c>
      <c r="B22" s="46">
        <f t="shared" si="0"/>
        <v>44273</v>
      </c>
      <c r="C22" s="47"/>
      <c r="D22" s="47"/>
      <c r="E22" s="47"/>
      <c r="F22" s="48">
        <f t="shared" si="1"/>
        <v>0</v>
      </c>
      <c r="G22" s="49" t="str">
        <f t="shared" si="2"/>
        <v xml:space="preserve"> </v>
      </c>
    </row>
    <row r="23" spans="1:7" ht="18" customHeight="1" x14ac:dyDescent="0.25">
      <c r="A23" s="35" t="s">
        <v>10</v>
      </c>
      <c r="B23" s="46">
        <f t="shared" si="0"/>
        <v>44274</v>
      </c>
      <c r="C23" s="47"/>
      <c r="D23" s="47"/>
      <c r="E23" s="47"/>
      <c r="F23" s="48">
        <f t="shared" si="1"/>
        <v>0</v>
      </c>
      <c r="G23" s="49" t="str">
        <f t="shared" si="2"/>
        <v xml:space="preserve"> </v>
      </c>
    </row>
    <row r="24" spans="1:7" ht="18" customHeight="1" x14ac:dyDescent="0.25">
      <c r="A24" s="41" t="s">
        <v>15</v>
      </c>
      <c r="B24" s="42">
        <f t="shared" si="0"/>
        <v>44275</v>
      </c>
      <c r="C24" s="43"/>
      <c r="D24" s="43"/>
      <c r="E24" s="43"/>
      <c r="F24" s="44">
        <f t="shared" si="1"/>
        <v>0</v>
      </c>
      <c r="G24" s="45" t="str">
        <f t="shared" si="2"/>
        <v xml:space="preserve"> </v>
      </c>
    </row>
    <row r="25" spans="1:7" ht="18" customHeight="1" x14ac:dyDescent="0.25">
      <c r="A25" s="30" t="s">
        <v>13</v>
      </c>
      <c r="B25" s="42">
        <f t="shared" si="0"/>
        <v>44276</v>
      </c>
      <c r="C25" s="43"/>
      <c r="D25" s="43"/>
      <c r="E25" s="43"/>
      <c r="F25" s="44">
        <f t="shared" si="1"/>
        <v>0</v>
      </c>
      <c r="G25" s="45" t="str">
        <f t="shared" si="2"/>
        <v xml:space="preserve"> </v>
      </c>
    </row>
    <row r="26" spans="1:7" ht="18" customHeight="1" x14ac:dyDescent="0.25">
      <c r="A26" s="40" t="s">
        <v>11</v>
      </c>
      <c r="B26" s="46">
        <f t="shared" si="0"/>
        <v>44277</v>
      </c>
      <c r="C26" s="47"/>
      <c r="D26" s="47"/>
      <c r="E26" s="47"/>
      <c r="F26" s="48">
        <f t="shared" si="1"/>
        <v>0</v>
      </c>
      <c r="G26" s="49" t="str">
        <f t="shared" si="2"/>
        <v xml:space="preserve"> </v>
      </c>
    </row>
    <row r="27" spans="1:7" ht="18" customHeight="1" x14ac:dyDescent="0.25">
      <c r="A27" s="35" t="s">
        <v>12</v>
      </c>
      <c r="B27" s="46">
        <f t="shared" si="0"/>
        <v>44278</v>
      </c>
      <c r="C27" s="47"/>
      <c r="D27" s="47"/>
      <c r="E27" s="47"/>
      <c r="F27" s="48">
        <f t="shared" si="1"/>
        <v>0</v>
      </c>
      <c r="G27" s="49" t="str">
        <f t="shared" si="2"/>
        <v xml:space="preserve"> </v>
      </c>
    </row>
    <row r="28" spans="1:7" ht="18" customHeight="1" x14ac:dyDescent="0.25">
      <c r="A28" s="40" t="s">
        <v>14</v>
      </c>
      <c r="B28" s="46">
        <f t="shared" si="0"/>
        <v>44279</v>
      </c>
      <c r="C28" s="47"/>
      <c r="D28" s="47"/>
      <c r="E28" s="47"/>
      <c r="F28" s="48">
        <f t="shared" si="1"/>
        <v>0</v>
      </c>
      <c r="G28" s="49" t="str">
        <f t="shared" si="2"/>
        <v xml:space="preserve"> </v>
      </c>
    </row>
    <row r="29" spans="1:7" ht="18" customHeight="1" x14ac:dyDescent="0.25">
      <c r="A29" s="35" t="s">
        <v>9</v>
      </c>
      <c r="B29" s="46">
        <f t="shared" si="0"/>
        <v>44280</v>
      </c>
      <c r="C29" s="47"/>
      <c r="D29" s="47"/>
      <c r="E29" s="47"/>
      <c r="F29" s="48">
        <f t="shared" si="1"/>
        <v>0</v>
      </c>
      <c r="G29" s="49" t="str">
        <f t="shared" si="2"/>
        <v xml:space="preserve"> </v>
      </c>
    </row>
    <row r="30" spans="1:7" ht="18" customHeight="1" x14ac:dyDescent="0.25">
      <c r="A30" s="40" t="s">
        <v>10</v>
      </c>
      <c r="B30" s="46">
        <f t="shared" si="0"/>
        <v>44281</v>
      </c>
      <c r="C30" s="47"/>
      <c r="D30" s="47"/>
      <c r="E30" s="47"/>
      <c r="F30" s="48">
        <f t="shared" si="1"/>
        <v>0</v>
      </c>
      <c r="G30" s="49" t="str">
        <f t="shared" si="2"/>
        <v xml:space="preserve"> </v>
      </c>
    </row>
    <row r="31" spans="1:7" ht="18" customHeight="1" x14ac:dyDescent="0.25">
      <c r="A31" s="30" t="s">
        <v>15</v>
      </c>
      <c r="B31" s="42">
        <f t="shared" si="0"/>
        <v>44282</v>
      </c>
      <c r="C31" s="43"/>
      <c r="D31" s="43"/>
      <c r="E31" s="43"/>
      <c r="F31" s="44">
        <f t="shared" si="1"/>
        <v>0</v>
      </c>
      <c r="G31" s="45" t="str">
        <f t="shared" si="2"/>
        <v xml:space="preserve"> </v>
      </c>
    </row>
    <row r="32" spans="1:7" ht="18" customHeight="1" x14ac:dyDescent="0.25">
      <c r="A32" s="41" t="s">
        <v>13</v>
      </c>
      <c r="B32" s="42">
        <f t="shared" si="0"/>
        <v>44283</v>
      </c>
      <c r="C32" s="43"/>
      <c r="D32" s="43"/>
      <c r="E32" s="43"/>
      <c r="F32" s="44">
        <f t="shared" si="1"/>
        <v>0</v>
      </c>
      <c r="G32" s="45" t="str">
        <f t="shared" si="2"/>
        <v xml:space="preserve"> </v>
      </c>
    </row>
    <row r="33" spans="1:7" ht="18" customHeight="1" x14ac:dyDescent="0.25">
      <c r="A33" s="35" t="s">
        <v>11</v>
      </c>
      <c r="B33" s="46">
        <f t="shared" si="0"/>
        <v>44284</v>
      </c>
      <c r="C33" s="47"/>
      <c r="D33" s="47"/>
      <c r="E33" s="47"/>
      <c r="F33" s="48">
        <f t="shared" si="1"/>
        <v>0</v>
      </c>
      <c r="G33" s="49" t="str">
        <f t="shared" si="2"/>
        <v xml:space="preserve"> </v>
      </c>
    </row>
    <row r="34" spans="1:7" ht="18" customHeight="1" x14ac:dyDescent="0.25">
      <c r="A34" s="40" t="s">
        <v>12</v>
      </c>
      <c r="B34" s="46">
        <f t="shared" si="0"/>
        <v>44285</v>
      </c>
      <c r="C34" s="47"/>
      <c r="D34" s="47"/>
      <c r="E34" s="47"/>
      <c r="F34" s="48">
        <f t="shared" si="1"/>
        <v>0</v>
      </c>
      <c r="G34" s="49" t="str">
        <f t="shared" si="2"/>
        <v xml:space="preserve"> </v>
      </c>
    </row>
    <row r="35" spans="1:7" ht="18" customHeight="1" x14ac:dyDescent="0.25">
      <c r="A35" s="35" t="s">
        <v>14</v>
      </c>
      <c r="B35" s="46">
        <f t="shared" si="0"/>
        <v>44286</v>
      </c>
      <c r="C35" s="47"/>
      <c r="D35" s="47"/>
      <c r="E35" s="47"/>
      <c r="F35" s="48">
        <f t="shared" si="1"/>
        <v>0</v>
      </c>
      <c r="G35" s="49" t="str">
        <f t="shared" si="2"/>
        <v xml:space="preserve"> </v>
      </c>
    </row>
    <row r="36" spans="1:7" ht="15.75" thickBot="1" x14ac:dyDescent="0.3">
      <c r="A36" s="79"/>
      <c r="B36" s="80"/>
      <c r="C36" s="81"/>
      <c r="D36" s="81"/>
      <c r="E36" s="81"/>
      <c r="F36" s="81"/>
      <c r="G36" s="81"/>
    </row>
    <row r="37" spans="1:7" ht="15.75" thickBot="1" x14ac:dyDescent="0.3">
      <c r="A37" s="85"/>
      <c r="B37" s="86"/>
      <c r="C37" s="87"/>
      <c r="D37" s="88" t="s">
        <v>6</v>
      </c>
      <c r="E37" s="88"/>
      <c r="F37" s="89">
        <f>SUM(F5:F35)</f>
        <v>0</v>
      </c>
      <c r="G37" s="90"/>
    </row>
    <row r="38" spans="1:7" x14ac:dyDescent="0.25">
      <c r="A38" s="79"/>
      <c r="B38" s="80"/>
      <c r="C38" s="81"/>
      <c r="D38" s="81"/>
      <c r="E38" s="81"/>
      <c r="F38" s="81"/>
      <c r="G38" s="81"/>
    </row>
    <row r="39" spans="1:7" x14ac:dyDescent="0.25">
      <c r="A39" s="79"/>
      <c r="B39" s="80"/>
      <c r="C39" s="81"/>
      <c r="D39" s="81"/>
      <c r="E39" s="81"/>
      <c r="F39" s="81"/>
      <c r="G39" s="81"/>
    </row>
    <row r="40" spans="1:7" x14ac:dyDescent="0.25">
      <c r="A40" s="91"/>
      <c r="B40" s="91"/>
      <c r="C40" s="92"/>
      <c r="D40" s="92"/>
      <c r="E40" s="81"/>
      <c r="F40" s="92"/>
      <c r="G40" s="92"/>
    </row>
    <row r="41" spans="1:7" x14ac:dyDescent="0.25">
      <c r="A41" s="93" t="s">
        <v>7</v>
      </c>
      <c r="B41" s="93"/>
      <c r="C41" s="93"/>
      <c r="D41" s="93"/>
      <c r="E41" s="94"/>
      <c r="F41" s="95" t="s">
        <v>8</v>
      </c>
      <c r="G41" s="95"/>
    </row>
    <row r="42" spans="1:7" x14ac:dyDescent="0.25">
      <c r="A42" s="80"/>
      <c r="B42" s="80"/>
      <c r="C42" s="81"/>
      <c r="D42" s="81"/>
      <c r="E42" s="81"/>
      <c r="F42" s="81"/>
      <c r="G42" s="81"/>
    </row>
    <row r="43" spans="1:7" x14ac:dyDescent="0.25">
      <c r="A43" s="60"/>
      <c r="B43" s="60"/>
      <c r="C43" s="61"/>
      <c r="D43" s="61"/>
      <c r="E43" s="61"/>
      <c r="F43" s="61"/>
      <c r="G43" s="62"/>
    </row>
  </sheetData>
  <mergeCells count="4">
    <mergeCell ref="A2:B2"/>
    <mergeCell ref="D37:E37"/>
    <mergeCell ref="A41:D41"/>
    <mergeCell ref="F41:G41"/>
  </mergeCells>
  <phoneticPr fontId="10" type="noConversion"/>
  <conditionalFormatting sqref="A5:G35">
    <cfRule type="expression" dxfId="21" priority="1">
      <formula>VLOOKUP($B5,ft,1,FALSE)</formula>
    </cfRule>
    <cfRule type="expression" dxfId="20" priority="2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2"/>
  <sheetViews>
    <sheetView topLeftCell="A13" workbookViewId="0">
      <selection activeCell="K41" sqref="K41"/>
    </sheetView>
  </sheetViews>
  <sheetFormatPr baseColWidth="10" defaultRowHeight="15" x14ac:dyDescent="0.25"/>
  <cols>
    <col min="1" max="6" width="11.42578125" style="58"/>
    <col min="7" max="7" width="19.85546875" style="58" customWidth="1"/>
    <col min="8" max="16384" width="11.42578125" style="58"/>
  </cols>
  <sheetData>
    <row r="1" spans="1:7" x14ac:dyDescent="0.25">
      <c r="A1" s="78"/>
      <c r="B1" s="78"/>
      <c r="C1" s="78"/>
      <c r="D1" s="78"/>
      <c r="E1" s="78"/>
      <c r="F1" s="78"/>
      <c r="G1" s="78"/>
    </row>
    <row r="2" spans="1:7" x14ac:dyDescent="0.25">
      <c r="A2" s="54" t="s">
        <v>0</v>
      </c>
      <c r="B2" s="54"/>
      <c r="C2" s="55"/>
      <c r="D2" s="55"/>
      <c r="E2" s="55"/>
      <c r="F2" s="56"/>
      <c r="G2" s="57"/>
    </row>
    <row r="3" spans="1:7" x14ac:dyDescent="0.25">
      <c r="A3" s="79"/>
      <c r="B3" s="80"/>
      <c r="C3" s="81"/>
      <c r="D3" s="81"/>
      <c r="E3" s="81"/>
      <c r="F3" s="81"/>
      <c r="G3" s="81"/>
    </row>
    <row r="4" spans="1:7" x14ac:dyDescent="0.25">
      <c r="A4" s="82"/>
      <c r="B4" s="83"/>
      <c r="C4" s="84" t="s">
        <v>1</v>
      </c>
      <c r="D4" s="84" t="s">
        <v>2</v>
      </c>
      <c r="E4" s="84" t="s">
        <v>3</v>
      </c>
      <c r="F4" s="84" t="s">
        <v>4</v>
      </c>
      <c r="G4" s="84" t="s">
        <v>5</v>
      </c>
    </row>
    <row r="5" spans="1:7" ht="18" customHeight="1" x14ac:dyDescent="0.25">
      <c r="A5" s="35" t="s">
        <v>9</v>
      </c>
      <c r="B5" s="36">
        <v>44287</v>
      </c>
      <c r="C5" s="37"/>
      <c r="D5" s="37"/>
      <c r="E5" s="37"/>
      <c r="F5" s="38">
        <f>D5-C5-E5</f>
        <v>0</v>
      </c>
      <c r="G5" s="39"/>
    </row>
    <row r="6" spans="1:7" ht="18" customHeight="1" x14ac:dyDescent="0.25">
      <c r="A6" s="40" t="s">
        <v>10</v>
      </c>
      <c r="B6" s="46">
        <f t="shared" ref="B6:B34" si="0">B5+1</f>
        <v>44288</v>
      </c>
      <c r="C6" s="47"/>
      <c r="D6" s="47"/>
      <c r="E6" s="47"/>
      <c r="F6" s="48">
        <f t="shared" ref="F6:F34" si="1">D6-C6-E6</f>
        <v>0</v>
      </c>
      <c r="G6" s="49" t="str">
        <f t="shared" ref="G6:G34" si="2">IF(ISERROR(VLOOKUP(B6,bt,2,FALSE))," ",VLOOKUP(B6,bt,2,FALSE))</f>
        <v xml:space="preserve"> </v>
      </c>
    </row>
    <row r="7" spans="1:7" ht="18" customHeight="1" x14ac:dyDescent="0.25">
      <c r="A7" s="30" t="s">
        <v>15</v>
      </c>
      <c r="B7" s="42">
        <f>B6+1</f>
        <v>44289</v>
      </c>
      <c r="C7" s="43"/>
      <c r="D7" s="43"/>
      <c r="E7" s="43"/>
      <c r="F7" s="44">
        <f t="shared" si="1"/>
        <v>0</v>
      </c>
      <c r="G7" s="45" t="str">
        <f t="shared" si="2"/>
        <v xml:space="preserve"> </v>
      </c>
    </row>
    <row r="8" spans="1:7" ht="18" customHeight="1" x14ac:dyDescent="0.25">
      <c r="A8" s="41" t="s">
        <v>13</v>
      </c>
      <c r="B8" s="42">
        <f t="shared" si="0"/>
        <v>44290</v>
      </c>
      <c r="C8" s="43"/>
      <c r="D8" s="43"/>
      <c r="E8" s="43"/>
      <c r="F8" s="44">
        <f t="shared" si="1"/>
        <v>0</v>
      </c>
      <c r="G8" s="45" t="str">
        <f t="shared" si="2"/>
        <v xml:space="preserve"> </v>
      </c>
    </row>
    <row r="9" spans="1:7" ht="18" customHeight="1" x14ac:dyDescent="0.25">
      <c r="A9" s="35" t="s">
        <v>11</v>
      </c>
      <c r="B9" s="46">
        <f t="shared" si="0"/>
        <v>44291</v>
      </c>
      <c r="C9" s="47"/>
      <c r="D9" s="47"/>
      <c r="E9" s="47"/>
      <c r="F9" s="48">
        <f t="shared" si="1"/>
        <v>0</v>
      </c>
      <c r="G9" s="49" t="str">
        <f t="shared" si="2"/>
        <v xml:space="preserve"> </v>
      </c>
    </row>
    <row r="10" spans="1:7" ht="18" customHeight="1" x14ac:dyDescent="0.25">
      <c r="A10" s="40" t="s">
        <v>12</v>
      </c>
      <c r="B10" s="46">
        <f t="shared" si="0"/>
        <v>44292</v>
      </c>
      <c r="C10" s="47"/>
      <c r="D10" s="47"/>
      <c r="E10" s="47"/>
      <c r="F10" s="48">
        <f t="shared" si="1"/>
        <v>0</v>
      </c>
      <c r="G10" s="49" t="str">
        <f t="shared" si="2"/>
        <v xml:space="preserve"> </v>
      </c>
    </row>
    <row r="11" spans="1:7" ht="18" customHeight="1" x14ac:dyDescent="0.25">
      <c r="A11" s="35" t="s">
        <v>14</v>
      </c>
      <c r="B11" s="46">
        <f t="shared" si="0"/>
        <v>44293</v>
      </c>
      <c r="C11" s="47"/>
      <c r="D11" s="47"/>
      <c r="E11" s="47"/>
      <c r="F11" s="48">
        <f t="shared" si="1"/>
        <v>0</v>
      </c>
      <c r="G11" s="49" t="str">
        <f t="shared" si="2"/>
        <v xml:space="preserve"> </v>
      </c>
    </row>
    <row r="12" spans="1:7" ht="18" customHeight="1" x14ac:dyDescent="0.25">
      <c r="A12" s="40" t="s">
        <v>9</v>
      </c>
      <c r="B12" s="46">
        <f t="shared" si="0"/>
        <v>44294</v>
      </c>
      <c r="C12" s="47"/>
      <c r="D12" s="47"/>
      <c r="E12" s="47"/>
      <c r="F12" s="48">
        <f t="shared" si="1"/>
        <v>0</v>
      </c>
      <c r="G12" s="49" t="str">
        <f t="shared" si="2"/>
        <v xml:space="preserve"> </v>
      </c>
    </row>
    <row r="13" spans="1:7" ht="18" customHeight="1" x14ac:dyDescent="0.25">
      <c r="A13" s="35" t="s">
        <v>10</v>
      </c>
      <c r="B13" s="46">
        <f t="shared" si="0"/>
        <v>44295</v>
      </c>
      <c r="C13" s="47"/>
      <c r="D13" s="47"/>
      <c r="E13" s="47"/>
      <c r="F13" s="48">
        <f t="shared" si="1"/>
        <v>0</v>
      </c>
      <c r="G13" s="49" t="str">
        <f t="shared" si="2"/>
        <v xml:space="preserve"> </v>
      </c>
    </row>
    <row r="14" spans="1:7" ht="18" customHeight="1" x14ac:dyDescent="0.25">
      <c r="A14" s="41" t="s">
        <v>15</v>
      </c>
      <c r="B14" s="42">
        <f t="shared" si="0"/>
        <v>44296</v>
      </c>
      <c r="C14" s="43"/>
      <c r="D14" s="43"/>
      <c r="E14" s="43"/>
      <c r="F14" s="44">
        <f t="shared" si="1"/>
        <v>0</v>
      </c>
      <c r="G14" s="45" t="str">
        <f t="shared" si="2"/>
        <v xml:space="preserve"> </v>
      </c>
    </row>
    <row r="15" spans="1:7" ht="18" customHeight="1" x14ac:dyDescent="0.25">
      <c r="A15" s="30" t="s">
        <v>13</v>
      </c>
      <c r="B15" s="42">
        <f t="shared" si="0"/>
        <v>44297</v>
      </c>
      <c r="C15" s="43"/>
      <c r="D15" s="43"/>
      <c r="E15" s="43"/>
      <c r="F15" s="44">
        <f t="shared" si="1"/>
        <v>0</v>
      </c>
      <c r="G15" s="45" t="str">
        <f t="shared" si="2"/>
        <v xml:space="preserve"> </v>
      </c>
    </row>
    <row r="16" spans="1:7" ht="18" customHeight="1" x14ac:dyDescent="0.25">
      <c r="A16" s="40" t="s">
        <v>11</v>
      </c>
      <c r="B16" s="46">
        <f t="shared" si="0"/>
        <v>44298</v>
      </c>
      <c r="C16" s="47"/>
      <c r="D16" s="47"/>
      <c r="E16" s="47"/>
      <c r="F16" s="48">
        <f t="shared" si="1"/>
        <v>0</v>
      </c>
      <c r="G16" s="49" t="str">
        <f t="shared" si="2"/>
        <v xml:space="preserve"> </v>
      </c>
    </row>
    <row r="17" spans="1:7" ht="18" customHeight="1" x14ac:dyDescent="0.25">
      <c r="A17" s="35" t="s">
        <v>12</v>
      </c>
      <c r="B17" s="46">
        <f t="shared" si="0"/>
        <v>44299</v>
      </c>
      <c r="C17" s="47"/>
      <c r="D17" s="47"/>
      <c r="E17" s="47"/>
      <c r="F17" s="48">
        <f t="shared" si="1"/>
        <v>0</v>
      </c>
      <c r="G17" s="49" t="str">
        <f t="shared" si="2"/>
        <v xml:space="preserve"> </v>
      </c>
    </row>
    <row r="18" spans="1:7" ht="18" customHeight="1" x14ac:dyDescent="0.25">
      <c r="A18" s="40" t="s">
        <v>14</v>
      </c>
      <c r="B18" s="46">
        <f t="shared" si="0"/>
        <v>44300</v>
      </c>
      <c r="C18" s="47"/>
      <c r="D18" s="47"/>
      <c r="E18" s="47"/>
      <c r="F18" s="48">
        <f t="shared" si="1"/>
        <v>0</v>
      </c>
      <c r="G18" s="49" t="str">
        <f t="shared" si="2"/>
        <v xml:space="preserve"> </v>
      </c>
    </row>
    <row r="19" spans="1:7" ht="18" customHeight="1" x14ac:dyDescent="0.25">
      <c r="A19" s="35" t="s">
        <v>9</v>
      </c>
      <c r="B19" s="46">
        <f t="shared" si="0"/>
        <v>44301</v>
      </c>
      <c r="C19" s="47"/>
      <c r="D19" s="47"/>
      <c r="E19" s="47"/>
      <c r="F19" s="48">
        <f t="shared" si="1"/>
        <v>0</v>
      </c>
      <c r="G19" s="49" t="str">
        <f t="shared" si="2"/>
        <v xml:space="preserve"> </v>
      </c>
    </row>
    <row r="20" spans="1:7" ht="18" customHeight="1" x14ac:dyDescent="0.25">
      <c r="A20" s="40" t="s">
        <v>10</v>
      </c>
      <c r="B20" s="46">
        <f t="shared" si="0"/>
        <v>44302</v>
      </c>
      <c r="C20" s="47"/>
      <c r="D20" s="47"/>
      <c r="E20" s="47"/>
      <c r="F20" s="48">
        <f t="shared" si="1"/>
        <v>0</v>
      </c>
      <c r="G20" s="49" t="str">
        <f t="shared" si="2"/>
        <v xml:space="preserve"> </v>
      </c>
    </row>
    <row r="21" spans="1:7" ht="18" customHeight="1" x14ac:dyDescent="0.25">
      <c r="A21" s="30" t="s">
        <v>15</v>
      </c>
      <c r="B21" s="42">
        <f t="shared" si="0"/>
        <v>44303</v>
      </c>
      <c r="C21" s="43"/>
      <c r="D21" s="43"/>
      <c r="E21" s="43"/>
      <c r="F21" s="44">
        <f t="shared" si="1"/>
        <v>0</v>
      </c>
      <c r="G21" s="45" t="str">
        <f t="shared" si="2"/>
        <v xml:space="preserve"> </v>
      </c>
    </row>
    <row r="22" spans="1:7" ht="18" customHeight="1" x14ac:dyDescent="0.25">
      <c r="A22" s="41" t="s">
        <v>13</v>
      </c>
      <c r="B22" s="42">
        <f t="shared" si="0"/>
        <v>44304</v>
      </c>
      <c r="C22" s="43"/>
      <c r="D22" s="43"/>
      <c r="E22" s="43"/>
      <c r="F22" s="44">
        <f t="shared" si="1"/>
        <v>0</v>
      </c>
      <c r="G22" s="45" t="str">
        <f t="shared" si="2"/>
        <v xml:space="preserve"> </v>
      </c>
    </row>
    <row r="23" spans="1:7" ht="18" customHeight="1" x14ac:dyDescent="0.25">
      <c r="A23" s="35" t="s">
        <v>11</v>
      </c>
      <c r="B23" s="46">
        <f t="shared" si="0"/>
        <v>44305</v>
      </c>
      <c r="C23" s="47"/>
      <c r="D23" s="47"/>
      <c r="E23" s="47"/>
      <c r="F23" s="48">
        <f t="shared" si="1"/>
        <v>0</v>
      </c>
      <c r="G23" s="49" t="str">
        <f t="shared" si="2"/>
        <v xml:space="preserve"> </v>
      </c>
    </row>
    <row r="24" spans="1:7" ht="18" customHeight="1" x14ac:dyDescent="0.25">
      <c r="A24" s="40" t="s">
        <v>12</v>
      </c>
      <c r="B24" s="46">
        <f t="shared" si="0"/>
        <v>44306</v>
      </c>
      <c r="C24" s="47"/>
      <c r="D24" s="47"/>
      <c r="E24" s="47"/>
      <c r="F24" s="48">
        <f t="shared" si="1"/>
        <v>0</v>
      </c>
      <c r="G24" s="49" t="str">
        <f t="shared" si="2"/>
        <v xml:space="preserve"> </v>
      </c>
    </row>
    <row r="25" spans="1:7" ht="18" customHeight="1" x14ac:dyDescent="0.25">
      <c r="A25" s="35" t="s">
        <v>14</v>
      </c>
      <c r="B25" s="46">
        <f t="shared" si="0"/>
        <v>44307</v>
      </c>
      <c r="C25" s="47"/>
      <c r="D25" s="47"/>
      <c r="E25" s="47"/>
      <c r="F25" s="48">
        <f t="shared" si="1"/>
        <v>0</v>
      </c>
      <c r="G25" s="49" t="str">
        <f t="shared" si="2"/>
        <v xml:space="preserve"> </v>
      </c>
    </row>
    <row r="26" spans="1:7" ht="18" customHeight="1" x14ac:dyDescent="0.25">
      <c r="A26" s="40" t="s">
        <v>9</v>
      </c>
      <c r="B26" s="46">
        <f t="shared" si="0"/>
        <v>44308</v>
      </c>
      <c r="C26" s="47"/>
      <c r="D26" s="47"/>
      <c r="E26" s="47"/>
      <c r="F26" s="48">
        <f t="shared" si="1"/>
        <v>0</v>
      </c>
      <c r="G26" s="49" t="str">
        <f t="shared" si="2"/>
        <v xml:space="preserve"> </v>
      </c>
    </row>
    <row r="27" spans="1:7" ht="18" customHeight="1" x14ac:dyDescent="0.25">
      <c r="A27" s="35" t="s">
        <v>10</v>
      </c>
      <c r="B27" s="46">
        <f t="shared" si="0"/>
        <v>44309</v>
      </c>
      <c r="C27" s="47"/>
      <c r="D27" s="47"/>
      <c r="E27" s="47"/>
      <c r="F27" s="48">
        <f t="shared" si="1"/>
        <v>0</v>
      </c>
      <c r="G27" s="49" t="str">
        <f t="shared" si="2"/>
        <v xml:space="preserve"> </v>
      </c>
    </row>
    <row r="28" spans="1:7" ht="18" customHeight="1" x14ac:dyDescent="0.25">
      <c r="A28" s="41" t="s">
        <v>15</v>
      </c>
      <c r="B28" s="42">
        <f t="shared" si="0"/>
        <v>44310</v>
      </c>
      <c r="C28" s="43"/>
      <c r="D28" s="43"/>
      <c r="E28" s="43"/>
      <c r="F28" s="44">
        <f t="shared" si="1"/>
        <v>0</v>
      </c>
      <c r="G28" s="45" t="str">
        <f t="shared" si="2"/>
        <v xml:space="preserve"> </v>
      </c>
    </row>
    <row r="29" spans="1:7" ht="18" customHeight="1" x14ac:dyDescent="0.25">
      <c r="A29" s="30" t="s">
        <v>13</v>
      </c>
      <c r="B29" s="42">
        <f t="shared" si="0"/>
        <v>44311</v>
      </c>
      <c r="C29" s="43"/>
      <c r="D29" s="43"/>
      <c r="E29" s="43"/>
      <c r="F29" s="44">
        <f t="shared" si="1"/>
        <v>0</v>
      </c>
      <c r="G29" s="45" t="str">
        <f t="shared" si="2"/>
        <v xml:space="preserve"> </v>
      </c>
    </row>
    <row r="30" spans="1:7" ht="18" customHeight="1" x14ac:dyDescent="0.25">
      <c r="A30" s="40" t="s">
        <v>11</v>
      </c>
      <c r="B30" s="46">
        <f t="shared" si="0"/>
        <v>44312</v>
      </c>
      <c r="C30" s="47"/>
      <c r="D30" s="47"/>
      <c r="E30" s="47"/>
      <c r="F30" s="48">
        <f t="shared" si="1"/>
        <v>0</v>
      </c>
      <c r="G30" s="49" t="str">
        <f t="shared" si="2"/>
        <v xml:space="preserve"> </v>
      </c>
    </row>
    <row r="31" spans="1:7" ht="18" customHeight="1" x14ac:dyDescent="0.25">
      <c r="A31" s="35" t="s">
        <v>12</v>
      </c>
      <c r="B31" s="46">
        <f t="shared" si="0"/>
        <v>44313</v>
      </c>
      <c r="C31" s="47"/>
      <c r="D31" s="47"/>
      <c r="E31" s="47"/>
      <c r="F31" s="48">
        <f t="shared" si="1"/>
        <v>0</v>
      </c>
      <c r="G31" s="49" t="str">
        <f t="shared" si="2"/>
        <v xml:space="preserve"> </v>
      </c>
    </row>
    <row r="32" spans="1:7" ht="18" customHeight="1" x14ac:dyDescent="0.25">
      <c r="A32" s="40" t="s">
        <v>14</v>
      </c>
      <c r="B32" s="46">
        <f t="shared" si="0"/>
        <v>44314</v>
      </c>
      <c r="C32" s="47"/>
      <c r="D32" s="47"/>
      <c r="E32" s="47"/>
      <c r="F32" s="48">
        <f t="shared" si="1"/>
        <v>0</v>
      </c>
      <c r="G32" s="49" t="str">
        <f t="shared" si="2"/>
        <v xml:space="preserve"> </v>
      </c>
    </row>
    <row r="33" spans="1:7" ht="18" customHeight="1" x14ac:dyDescent="0.25">
      <c r="A33" s="35" t="s">
        <v>9</v>
      </c>
      <c r="B33" s="46">
        <f t="shared" si="0"/>
        <v>44315</v>
      </c>
      <c r="C33" s="47"/>
      <c r="D33" s="47"/>
      <c r="E33" s="47"/>
      <c r="F33" s="48">
        <f t="shared" si="1"/>
        <v>0</v>
      </c>
      <c r="G33" s="49" t="str">
        <f t="shared" si="2"/>
        <v xml:space="preserve"> </v>
      </c>
    </row>
    <row r="34" spans="1:7" ht="18" customHeight="1" x14ac:dyDescent="0.25">
      <c r="A34" s="40" t="s">
        <v>10</v>
      </c>
      <c r="B34" s="46">
        <f t="shared" si="0"/>
        <v>44316</v>
      </c>
      <c r="C34" s="47"/>
      <c r="D34" s="47"/>
      <c r="E34" s="47"/>
      <c r="F34" s="48">
        <f t="shared" si="1"/>
        <v>0</v>
      </c>
      <c r="G34" s="49" t="str">
        <f t="shared" si="2"/>
        <v xml:space="preserve"> </v>
      </c>
    </row>
    <row r="35" spans="1:7" ht="18" customHeight="1" thickBot="1" x14ac:dyDescent="0.3">
      <c r="A35" s="79"/>
      <c r="B35" s="80"/>
      <c r="C35" s="81"/>
      <c r="D35" s="81"/>
      <c r="E35" s="81"/>
      <c r="F35" s="81"/>
      <c r="G35" s="81"/>
    </row>
    <row r="36" spans="1:7" ht="15.75" thickBot="1" x14ac:dyDescent="0.3">
      <c r="A36" s="85"/>
      <c r="B36" s="86"/>
      <c r="C36" s="87"/>
      <c r="D36" s="88" t="s">
        <v>6</v>
      </c>
      <c r="E36" s="88"/>
      <c r="F36" s="89">
        <f>SUM(F5:F34)</f>
        <v>0</v>
      </c>
      <c r="G36" s="90"/>
    </row>
    <row r="37" spans="1:7" x14ac:dyDescent="0.25">
      <c r="A37" s="79"/>
      <c r="B37" s="80"/>
      <c r="C37" s="81"/>
      <c r="D37" s="81"/>
      <c r="E37" s="81"/>
      <c r="F37" s="81"/>
      <c r="G37" s="81"/>
    </row>
    <row r="38" spans="1:7" x14ac:dyDescent="0.25">
      <c r="A38" s="79"/>
      <c r="B38" s="80"/>
      <c r="C38" s="81"/>
      <c r="D38" s="81"/>
      <c r="E38" s="81"/>
      <c r="F38" s="81"/>
      <c r="G38" s="81"/>
    </row>
    <row r="39" spans="1:7" x14ac:dyDescent="0.25">
      <c r="A39" s="91"/>
      <c r="B39" s="91"/>
      <c r="C39" s="92"/>
      <c r="D39" s="92"/>
      <c r="E39" s="81"/>
      <c r="F39" s="92"/>
      <c r="G39" s="92"/>
    </row>
    <row r="40" spans="1:7" x14ac:dyDescent="0.25">
      <c r="A40" s="93" t="s">
        <v>7</v>
      </c>
      <c r="B40" s="93"/>
      <c r="C40" s="93"/>
      <c r="D40" s="93"/>
      <c r="E40" s="94"/>
      <c r="F40" s="95" t="s">
        <v>8</v>
      </c>
      <c r="G40" s="95"/>
    </row>
    <row r="41" spans="1:7" x14ac:dyDescent="0.25">
      <c r="A41" s="80"/>
      <c r="B41" s="80"/>
      <c r="C41" s="81"/>
      <c r="D41" s="81"/>
      <c r="E41" s="81"/>
      <c r="F41" s="81"/>
      <c r="G41" s="81"/>
    </row>
    <row r="42" spans="1:7" x14ac:dyDescent="0.25">
      <c r="A42" s="60"/>
      <c r="B42" s="60"/>
      <c r="C42" s="61"/>
      <c r="D42" s="61"/>
      <c r="E42" s="61"/>
      <c r="F42" s="61"/>
      <c r="G42" s="62"/>
    </row>
  </sheetData>
  <mergeCells count="4">
    <mergeCell ref="A2:B2"/>
    <mergeCell ref="D36:E36"/>
    <mergeCell ref="A40:D40"/>
    <mergeCell ref="F40:G40"/>
  </mergeCells>
  <phoneticPr fontId="10" type="noConversion"/>
  <conditionalFormatting sqref="A5:G34">
    <cfRule type="expression" dxfId="19" priority="3">
      <formula>VLOOKUP($B5,ft,1,FALSE)</formula>
    </cfRule>
    <cfRule type="expression" dxfId="18" priority="4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3"/>
  <sheetViews>
    <sheetView topLeftCell="A13" workbookViewId="0">
      <selection activeCell="A33" sqref="A33:G34"/>
    </sheetView>
  </sheetViews>
  <sheetFormatPr baseColWidth="10" defaultRowHeight="15" x14ac:dyDescent="0.25"/>
  <cols>
    <col min="1" max="6" width="11.42578125" style="58"/>
    <col min="7" max="7" width="19.85546875" style="58" customWidth="1"/>
    <col min="8" max="16384" width="11.42578125" style="58"/>
  </cols>
  <sheetData>
    <row r="1" spans="1:7" x14ac:dyDescent="0.25">
      <c r="A1" s="78"/>
      <c r="B1" s="78"/>
      <c r="C1" s="78"/>
      <c r="D1" s="78"/>
      <c r="E1" s="78"/>
      <c r="F1" s="78"/>
      <c r="G1" s="78"/>
    </row>
    <row r="2" spans="1:7" x14ac:dyDescent="0.25">
      <c r="A2" s="54" t="s">
        <v>0</v>
      </c>
      <c r="B2" s="54"/>
      <c r="C2" s="55"/>
      <c r="D2" s="55"/>
      <c r="E2" s="55"/>
      <c r="F2" s="56"/>
      <c r="G2" s="57"/>
    </row>
    <row r="3" spans="1:7" x14ac:dyDescent="0.25">
      <c r="A3" s="79"/>
      <c r="B3" s="80"/>
      <c r="C3" s="81"/>
      <c r="D3" s="81"/>
      <c r="E3" s="81"/>
      <c r="F3" s="81"/>
      <c r="G3" s="81"/>
    </row>
    <row r="4" spans="1:7" x14ac:dyDescent="0.25">
      <c r="A4" s="82"/>
      <c r="B4" s="83"/>
      <c r="C4" s="84" t="s">
        <v>1</v>
      </c>
      <c r="D4" s="84" t="s">
        <v>2</v>
      </c>
      <c r="E4" s="84" t="s">
        <v>3</v>
      </c>
      <c r="F4" s="84" t="s">
        <v>4</v>
      </c>
      <c r="G4" s="84" t="s">
        <v>5</v>
      </c>
    </row>
    <row r="5" spans="1:7" ht="18" customHeight="1" x14ac:dyDescent="0.25">
      <c r="A5" s="30" t="s">
        <v>15</v>
      </c>
      <c r="B5" s="31">
        <v>44317</v>
      </c>
      <c r="C5" s="32"/>
      <c r="D5" s="32"/>
      <c r="E5" s="32"/>
      <c r="F5" s="33">
        <f>D5-C5-E5</f>
        <v>0</v>
      </c>
      <c r="G5" s="34"/>
    </row>
    <row r="6" spans="1:7" ht="18" customHeight="1" x14ac:dyDescent="0.25">
      <c r="A6" s="41" t="s">
        <v>13</v>
      </c>
      <c r="B6" s="42">
        <f t="shared" ref="B6:B35" si="0">B5+1</f>
        <v>44318</v>
      </c>
      <c r="C6" s="43"/>
      <c r="D6" s="43"/>
      <c r="E6" s="43"/>
      <c r="F6" s="44">
        <f t="shared" ref="F6:F35" si="1">D6-C6-E6</f>
        <v>0</v>
      </c>
      <c r="G6" s="45" t="str">
        <f t="shared" ref="G6:G35" si="2">IF(ISERROR(VLOOKUP(B6,bt,2,FALSE))," ",VLOOKUP(B6,bt,2,FALSE))</f>
        <v xml:space="preserve"> </v>
      </c>
    </row>
    <row r="7" spans="1:7" ht="18" customHeight="1" x14ac:dyDescent="0.25">
      <c r="A7" s="35" t="s">
        <v>11</v>
      </c>
      <c r="B7" s="46">
        <f>B6+1</f>
        <v>44319</v>
      </c>
      <c r="C7" s="47"/>
      <c r="D7" s="47"/>
      <c r="E7" s="47"/>
      <c r="F7" s="48">
        <f t="shared" si="1"/>
        <v>0</v>
      </c>
      <c r="G7" s="49" t="str">
        <f t="shared" si="2"/>
        <v xml:space="preserve"> </v>
      </c>
    </row>
    <row r="8" spans="1:7" ht="18" customHeight="1" x14ac:dyDescent="0.25">
      <c r="A8" s="40" t="s">
        <v>12</v>
      </c>
      <c r="B8" s="46">
        <f t="shared" si="0"/>
        <v>44320</v>
      </c>
      <c r="C8" s="47"/>
      <c r="D8" s="47"/>
      <c r="E8" s="47"/>
      <c r="F8" s="48">
        <f t="shared" si="1"/>
        <v>0</v>
      </c>
      <c r="G8" s="49" t="str">
        <f t="shared" si="2"/>
        <v xml:space="preserve"> </v>
      </c>
    </row>
    <row r="9" spans="1:7" ht="18" customHeight="1" x14ac:dyDescent="0.25">
      <c r="A9" s="35" t="s">
        <v>14</v>
      </c>
      <c r="B9" s="46">
        <f t="shared" si="0"/>
        <v>44321</v>
      </c>
      <c r="C9" s="47"/>
      <c r="D9" s="47"/>
      <c r="E9" s="47"/>
      <c r="F9" s="48">
        <f t="shared" si="1"/>
        <v>0</v>
      </c>
      <c r="G9" s="49" t="str">
        <f t="shared" si="2"/>
        <v xml:space="preserve"> </v>
      </c>
    </row>
    <row r="10" spans="1:7" ht="18" customHeight="1" x14ac:dyDescent="0.25">
      <c r="A10" s="40" t="s">
        <v>9</v>
      </c>
      <c r="B10" s="46">
        <f t="shared" si="0"/>
        <v>44322</v>
      </c>
      <c r="C10" s="47"/>
      <c r="D10" s="47"/>
      <c r="E10" s="47"/>
      <c r="F10" s="48">
        <f t="shared" si="1"/>
        <v>0</v>
      </c>
      <c r="G10" s="49" t="str">
        <f t="shared" si="2"/>
        <v xml:space="preserve"> </v>
      </c>
    </row>
    <row r="11" spans="1:7" ht="18" customHeight="1" x14ac:dyDescent="0.25">
      <c r="A11" s="35" t="s">
        <v>10</v>
      </c>
      <c r="B11" s="46">
        <f t="shared" si="0"/>
        <v>44323</v>
      </c>
      <c r="C11" s="47"/>
      <c r="D11" s="47"/>
      <c r="E11" s="47"/>
      <c r="F11" s="48">
        <f t="shared" si="1"/>
        <v>0</v>
      </c>
      <c r="G11" s="49" t="str">
        <f t="shared" si="2"/>
        <v xml:space="preserve"> </v>
      </c>
    </row>
    <row r="12" spans="1:7" ht="18" customHeight="1" x14ac:dyDescent="0.25">
      <c r="A12" s="41" t="s">
        <v>15</v>
      </c>
      <c r="B12" s="42">
        <f t="shared" si="0"/>
        <v>44324</v>
      </c>
      <c r="C12" s="43"/>
      <c r="D12" s="43"/>
      <c r="E12" s="43"/>
      <c r="F12" s="44">
        <f t="shared" si="1"/>
        <v>0</v>
      </c>
      <c r="G12" s="45" t="str">
        <f t="shared" si="2"/>
        <v xml:space="preserve"> </v>
      </c>
    </row>
    <row r="13" spans="1:7" ht="18" customHeight="1" x14ac:dyDescent="0.25">
      <c r="A13" s="30" t="s">
        <v>13</v>
      </c>
      <c r="B13" s="42">
        <f t="shared" si="0"/>
        <v>44325</v>
      </c>
      <c r="C13" s="43"/>
      <c r="D13" s="43"/>
      <c r="E13" s="43"/>
      <c r="F13" s="44">
        <f t="shared" si="1"/>
        <v>0</v>
      </c>
      <c r="G13" s="45" t="str">
        <f t="shared" si="2"/>
        <v xml:space="preserve"> </v>
      </c>
    </row>
    <row r="14" spans="1:7" ht="18" customHeight="1" x14ac:dyDescent="0.25">
      <c r="A14" s="40" t="s">
        <v>11</v>
      </c>
      <c r="B14" s="46">
        <f t="shared" si="0"/>
        <v>44326</v>
      </c>
      <c r="C14" s="47"/>
      <c r="D14" s="47"/>
      <c r="E14" s="47"/>
      <c r="F14" s="48">
        <f t="shared" si="1"/>
        <v>0</v>
      </c>
      <c r="G14" s="49" t="str">
        <f t="shared" si="2"/>
        <v xml:space="preserve"> </v>
      </c>
    </row>
    <row r="15" spans="1:7" ht="18" customHeight="1" x14ac:dyDescent="0.25">
      <c r="A15" s="35" t="s">
        <v>12</v>
      </c>
      <c r="B15" s="46">
        <f t="shared" si="0"/>
        <v>44327</v>
      </c>
      <c r="C15" s="47"/>
      <c r="D15" s="47"/>
      <c r="E15" s="47"/>
      <c r="F15" s="48">
        <f t="shared" si="1"/>
        <v>0</v>
      </c>
      <c r="G15" s="49" t="str">
        <f t="shared" si="2"/>
        <v xml:space="preserve"> </v>
      </c>
    </row>
    <row r="16" spans="1:7" ht="18" customHeight="1" x14ac:dyDescent="0.25">
      <c r="A16" s="40" t="s">
        <v>14</v>
      </c>
      <c r="B16" s="46">
        <f t="shared" si="0"/>
        <v>44328</v>
      </c>
      <c r="C16" s="47"/>
      <c r="D16" s="47"/>
      <c r="E16" s="47"/>
      <c r="F16" s="48">
        <f t="shared" si="1"/>
        <v>0</v>
      </c>
      <c r="G16" s="49" t="str">
        <f t="shared" si="2"/>
        <v xml:space="preserve"> </v>
      </c>
    </row>
    <row r="17" spans="1:7" ht="18" customHeight="1" x14ac:dyDescent="0.25">
      <c r="A17" s="35" t="s">
        <v>9</v>
      </c>
      <c r="B17" s="46">
        <f t="shared" si="0"/>
        <v>44329</v>
      </c>
      <c r="C17" s="47"/>
      <c r="D17" s="47"/>
      <c r="E17" s="47"/>
      <c r="F17" s="48">
        <f t="shared" si="1"/>
        <v>0</v>
      </c>
      <c r="G17" s="49" t="str">
        <f t="shared" si="2"/>
        <v xml:space="preserve"> </v>
      </c>
    </row>
    <row r="18" spans="1:7" ht="18" customHeight="1" x14ac:dyDescent="0.25">
      <c r="A18" s="40" t="s">
        <v>10</v>
      </c>
      <c r="B18" s="46">
        <f t="shared" si="0"/>
        <v>44330</v>
      </c>
      <c r="C18" s="47"/>
      <c r="D18" s="47"/>
      <c r="E18" s="47"/>
      <c r="F18" s="48">
        <f t="shared" si="1"/>
        <v>0</v>
      </c>
      <c r="G18" s="49" t="str">
        <f t="shared" si="2"/>
        <v xml:space="preserve"> </v>
      </c>
    </row>
    <row r="19" spans="1:7" ht="18" customHeight="1" x14ac:dyDescent="0.25">
      <c r="A19" s="30" t="s">
        <v>15</v>
      </c>
      <c r="B19" s="42">
        <f t="shared" si="0"/>
        <v>44331</v>
      </c>
      <c r="C19" s="43"/>
      <c r="D19" s="43"/>
      <c r="E19" s="43"/>
      <c r="F19" s="44">
        <f t="shared" si="1"/>
        <v>0</v>
      </c>
      <c r="G19" s="45" t="str">
        <f t="shared" si="2"/>
        <v xml:space="preserve"> </v>
      </c>
    </row>
    <row r="20" spans="1:7" ht="18" customHeight="1" x14ac:dyDescent="0.25">
      <c r="A20" s="41" t="s">
        <v>13</v>
      </c>
      <c r="B20" s="42">
        <f t="shared" si="0"/>
        <v>44332</v>
      </c>
      <c r="C20" s="43"/>
      <c r="D20" s="43"/>
      <c r="E20" s="43"/>
      <c r="F20" s="44">
        <f t="shared" si="1"/>
        <v>0</v>
      </c>
      <c r="G20" s="45" t="str">
        <f t="shared" si="2"/>
        <v xml:space="preserve"> </v>
      </c>
    </row>
    <row r="21" spans="1:7" ht="18" customHeight="1" x14ac:dyDescent="0.25">
      <c r="A21" s="35" t="s">
        <v>11</v>
      </c>
      <c r="B21" s="46">
        <f t="shared" si="0"/>
        <v>44333</v>
      </c>
      <c r="C21" s="47"/>
      <c r="D21" s="47"/>
      <c r="E21" s="47"/>
      <c r="F21" s="48">
        <f t="shared" si="1"/>
        <v>0</v>
      </c>
      <c r="G21" s="49" t="str">
        <f t="shared" si="2"/>
        <v xml:space="preserve"> </v>
      </c>
    </row>
    <row r="22" spans="1:7" ht="18" customHeight="1" x14ac:dyDescent="0.25">
      <c r="A22" s="40" t="s">
        <v>12</v>
      </c>
      <c r="B22" s="46">
        <f t="shared" si="0"/>
        <v>44334</v>
      </c>
      <c r="C22" s="47"/>
      <c r="D22" s="47"/>
      <c r="E22" s="47"/>
      <c r="F22" s="48">
        <f t="shared" si="1"/>
        <v>0</v>
      </c>
      <c r="G22" s="49" t="str">
        <f t="shared" si="2"/>
        <v xml:space="preserve"> </v>
      </c>
    </row>
    <row r="23" spans="1:7" ht="18" customHeight="1" x14ac:dyDescent="0.25">
      <c r="A23" s="35" t="s">
        <v>14</v>
      </c>
      <c r="B23" s="46">
        <f t="shared" si="0"/>
        <v>44335</v>
      </c>
      <c r="C23" s="47"/>
      <c r="D23" s="47"/>
      <c r="E23" s="47"/>
      <c r="F23" s="48">
        <f t="shared" si="1"/>
        <v>0</v>
      </c>
      <c r="G23" s="49" t="str">
        <f t="shared" si="2"/>
        <v xml:space="preserve"> </v>
      </c>
    </row>
    <row r="24" spans="1:7" ht="18" customHeight="1" x14ac:dyDescent="0.25">
      <c r="A24" s="40" t="s">
        <v>9</v>
      </c>
      <c r="B24" s="46">
        <f t="shared" si="0"/>
        <v>44336</v>
      </c>
      <c r="C24" s="47"/>
      <c r="D24" s="47"/>
      <c r="E24" s="47"/>
      <c r="F24" s="48">
        <f t="shared" si="1"/>
        <v>0</v>
      </c>
      <c r="G24" s="49" t="str">
        <f t="shared" si="2"/>
        <v xml:space="preserve"> </v>
      </c>
    </row>
    <row r="25" spans="1:7" ht="18" customHeight="1" x14ac:dyDescent="0.25">
      <c r="A25" s="35" t="s">
        <v>10</v>
      </c>
      <c r="B25" s="46">
        <f t="shared" si="0"/>
        <v>44337</v>
      </c>
      <c r="C25" s="47"/>
      <c r="D25" s="47"/>
      <c r="E25" s="47"/>
      <c r="F25" s="48">
        <f t="shared" si="1"/>
        <v>0</v>
      </c>
      <c r="G25" s="49" t="str">
        <f t="shared" si="2"/>
        <v xml:space="preserve"> </v>
      </c>
    </row>
    <row r="26" spans="1:7" ht="18" customHeight="1" x14ac:dyDescent="0.25">
      <c r="A26" s="41" t="s">
        <v>15</v>
      </c>
      <c r="B26" s="42">
        <f t="shared" si="0"/>
        <v>44338</v>
      </c>
      <c r="C26" s="43"/>
      <c r="D26" s="43"/>
      <c r="E26" s="43"/>
      <c r="F26" s="44">
        <f t="shared" si="1"/>
        <v>0</v>
      </c>
      <c r="G26" s="45" t="str">
        <f t="shared" si="2"/>
        <v xml:space="preserve"> </v>
      </c>
    </row>
    <row r="27" spans="1:7" ht="18" customHeight="1" x14ac:dyDescent="0.25">
      <c r="A27" s="30" t="s">
        <v>13</v>
      </c>
      <c r="B27" s="42">
        <f t="shared" si="0"/>
        <v>44339</v>
      </c>
      <c r="C27" s="43"/>
      <c r="D27" s="43"/>
      <c r="E27" s="43"/>
      <c r="F27" s="44">
        <f t="shared" si="1"/>
        <v>0</v>
      </c>
      <c r="G27" s="45" t="str">
        <f t="shared" si="2"/>
        <v xml:space="preserve"> </v>
      </c>
    </row>
    <row r="28" spans="1:7" ht="18" customHeight="1" x14ac:dyDescent="0.25">
      <c r="A28" s="40" t="s">
        <v>11</v>
      </c>
      <c r="B28" s="46">
        <f t="shared" si="0"/>
        <v>44340</v>
      </c>
      <c r="C28" s="47"/>
      <c r="D28" s="47"/>
      <c r="E28" s="47"/>
      <c r="F28" s="48">
        <f t="shared" si="1"/>
        <v>0</v>
      </c>
      <c r="G28" s="49" t="str">
        <f t="shared" si="2"/>
        <v xml:space="preserve"> </v>
      </c>
    </row>
    <row r="29" spans="1:7" ht="18" customHeight="1" x14ac:dyDescent="0.25">
      <c r="A29" s="35" t="s">
        <v>12</v>
      </c>
      <c r="B29" s="46">
        <f t="shared" si="0"/>
        <v>44341</v>
      </c>
      <c r="C29" s="47"/>
      <c r="D29" s="47"/>
      <c r="E29" s="47"/>
      <c r="F29" s="48">
        <f t="shared" si="1"/>
        <v>0</v>
      </c>
      <c r="G29" s="49" t="str">
        <f t="shared" si="2"/>
        <v xml:space="preserve"> </v>
      </c>
    </row>
    <row r="30" spans="1:7" ht="18" customHeight="1" x14ac:dyDescent="0.25">
      <c r="A30" s="40" t="s">
        <v>14</v>
      </c>
      <c r="B30" s="46">
        <f t="shared" si="0"/>
        <v>44342</v>
      </c>
      <c r="C30" s="47"/>
      <c r="D30" s="47"/>
      <c r="E30" s="47"/>
      <c r="F30" s="48">
        <f t="shared" si="1"/>
        <v>0</v>
      </c>
      <c r="G30" s="49" t="str">
        <f t="shared" si="2"/>
        <v xml:space="preserve"> </v>
      </c>
    </row>
    <row r="31" spans="1:7" ht="18" customHeight="1" x14ac:dyDescent="0.25">
      <c r="A31" s="35" t="s">
        <v>9</v>
      </c>
      <c r="B31" s="46">
        <f t="shared" si="0"/>
        <v>44343</v>
      </c>
      <c r="C31" s="47"/>
      <c r="D31" s="47"/>
      <c r="E31" s="47"/>
      <c r="F31" s="48">
        <f t="shared" si="1"/>
        <v>0</v>
      </c>
      <c r="G31" s="49" t="str">
        <f t="shared" si="2"/>
        <v xml:space="preserve"> </v>
      </c>
    </row>
    <row r="32" spans="1:7" ht="18" customHeight="1" x14ac:dyDescent="0.25">
      <c r="A32" s="40" t="s">
        <v>10</v>
      </c>
      <c r="B32" s="46">
        <f t="shared" si="0"/>
        <v>44344</v>
      </c>
      <c r="C32" s="47"/>
      <c r="D32" s="47"/>
      <c r="E32" s="47"/>
      <c r="F32" s="48">
        <f t="shared" si="1"/>
        <v>0</v>
      </c>
      <c r="G32" s="49" t="str">
        <f t="shared" si="2"/>
        <v xml:space="preserve"> </v>
      </c>
    </row>
    <row r="33" spans="1:7" ht="18" customHeight="1" x14ac:dyDescent="0.25">
      <c r="A33" s="30" t="s">
        <v>15</v>
      </c>
      <c r="B33" s="42">
        <f t="shared" si="0"/>
        <v>44345</v>
      </c>
      <c r="C33" s="43"/>
      <c r="D33" s="43"/>
      <c r="E33" s="43"/>
      <c r="F33" s="44">
        <f t="shared" si="1"/>
        <v>0</v>
      </c>
      <c r="G33" s="45" t="str">
        <f t="shared" si="2"/>
        <v xml:space="preserve"> </v>
      </c>
    </row>
    <row r="34" spans="1:7" ht="18" customHeight="1" x14ac:dyDescent="0.25">
      <c r="A34" s="41" t="s">
        <v>13</v>
      </c>
      <c r="B34" s="42">
        <f t="shared" si="0"/>
        <v>44346</v>
      </c>
      <c r="C34" s="43"/>
      <c r="D34" s="43"/>
      <c r="E34" s="43"/>
      <c r="F34" s="44">
        <f t="shared" si="1"/>
        <v>0</v>
      </c>
      <c r="G34" s="45" t="str">
        <f t="shared" si="2"/>
        <v xml:space="preserve"> </v>
      </c>
    </row>
    <row r="35" spans="1:7" ht="18" customHeight="1" x14ac:dyDescent="0.25">
      <c r="A35" s="35" t="s">
        <v>11</v>
      </c>
      <c r="B35" s="46">
        <f t="shared" si="0"/>
        <v>44347</v>
      </c>
      <c r="C35" s="47"/>
      <c r="D35" s="47"/>
      <c r="E35" s="47"/>
      <c r="F35" s="48">
        <f t="shared" si="1"/>
        <v>0</v>
      </c>
      <c r="G35" s="49" t="str">
        <f t="shared" si="2"/>
        <v xml:space="preserve"> </v>
      </c>
    </row>
    <row r="36" spans="1:7" ht="18" customHeight="1" thickBot="1" x14ac:dyDescent="0.3">
      <c r="A36" s="79"/>
      <c r="B36" s="80"/>
      <c r="C36" s="81"/>
      <c r="D36" s="81"/>
      <c r="E36" s="81"/>
      <c r="F36" s="81"/>
      <c r="G36" s="81"/>
    </row>
    <row r="37" spans="1:7" ht="15.75" thickBot="1" x14ac:dyDescent="0.3">
      <c r="A37" s="85"/>
      <c r="B37" s="86"/>
      <c r="C37" s="87"/>
      <c r="D37" s="88" t="s">
        <v>6</v>
      </c>
      <c r="E37" s="88"/>
      <c r="F37" s="89">
        <f>SUM(F5:F35)</f>
        <v>0</v>
      </c>
      <c r="G37" s="90"/>
    </row>
    <row r="38" spans="1:7" x14ac:dyDescent="0.25">
      <c r="A38" s="79"/>
      <c r="B38" s="80"/>
      <c r="C38" s="81"/>
      <c r="D38" s="81"/>
      <c r="E38" s="81"/>
      <c r="F38" s="81"/>
      <c r="G38" s="81"/>
    </row>
    <row r="39" spans="1:7" x14ac:dyDescent="0.25">
      <c r="A39" s="79"/>
      <c r="B39" s="80"/>
      <c r="C39" s="81"/>
      <c r="D39" s="81"/>
      <c r="E39" s="81"/>
      <c r="F39" s="81"/>
      <c r="G39" s="81"/>
    </row>
    <row r="40" spans="1:7" x14ac:dyDescent="0.25">
      <c r="A40" s="91"/>
      <c r="B40" s="91"/>
      <c r="C40" s="92"/>
      <c r="D40" s="92"/>
      <c r="E40" s="81"/>
      <c r="F40" s="92"/>
      <c r="G40" s="92"/>
    </row>
    <row r="41" spans="1:7" x14ac:dyDescent="0.25">
      <c r="A41" s="93" t="s">
        <v>7</v>
      </c>
      <c r="B41" s="93"/>
      <c r="C41" s="93"/>
      <c r="D41" s="93"/>
      <c r="E41" s="94"/>
      <c r="F41" s="95" t="s">
        <v>8</v>
      </c>
      <c r="G41" s="95"/>
    </row>
    <row r="42" spans="1:7" x14ac:dyDescent="0.25">
      <c r="A42" s="80"/>
      <c r="B42" s="80"/>
      <c r="C42" s="81"/>
      <c r="D42" s="81"/>
      <c r="E42" s="81"/>
      <c r="F42" s="81"/>
      <c r="G42" s="81"/>
    </row>
    <row r="43" spans="1:7" x14ac:dyDescent="0.25">
      <c r="A43" s="60"/>
      <c r="B43" s="60"/>
      <c r="C43" s="61"/>
      <c r="D43" s="61"/>
      <c r="E43" s="61"/>
      <c r="F43" s="61"/>
      <c r="G43" s="62"/>
    </row>
  </sheetData>
  <mergeCells count="4">
    <mergeCell ref="A2:B2"/>
    <mergeCell ref="D37:E37"/>
    <mergeCell ref="A41:D41"/>
    <mergeCell ref="F41:G41"/>
  </mergeCells>
  <phoneticPr fontId="10" type="noConversion"/>
  <conditionalFormatting sqref="A5:G35">
    <cfRule type="expression" dxfId="17" priority="5">
      <formula>VLOOKUP($B5,ft,1,FALSE)</formula>
    </cfRule>
    <cfRule type="expression" dxfId="16" priority="6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2"/>
  <sheetViews>
    <sheetView topLeftCell="A4" workbookViewId="0">
      <selection activeCell="A30" sqref="A30:G31"/>
    </sheetView>
  </sheetViews>
  <sheetFormatPr baseColWidth="10" defaultRowHeight="15" x14ac:dyDescent="0.25"/>
  <cols>
    <col min="1" max="6" width="11.42578125" style="58"/>
    <col min="7" max="7" width="19.85546875" style="58" customWidth="1"/>
    <col min="8" max="16384" width="11.42578125" style="58"/>
  </cols>
  <sheetData>
    <row r="1" spans="1:7" x14ac:dyDescent="0.25">
      <c r="A1" s="78"/>
      <c r="B1" s="78"/>
      <c r="C1" s="78"/>
      <c r="D1" s="78"/>
      <c r="E1" s="78"/>
      <c r="F1" s="78"/>
      <c r="G1" s="78"/>
    </row>
    <row r="2" spans="1:7" x14ac:dyDescent="0.25">
      <c r="A2" s="54" t="s">
        <v>0</v>
      </c>
      <c r="B2" s="54"/>
      <c r="C2" s="55"/>
      <c r="D2" s="55"/>
      <c r="E2" s="55"/>
      <c r="F2" s="56"/>
      <c r="G2" s="57"/>
    </row>
    <row r="3" spans="1:7" x14ac:dyDescent="0.25">
      <c r="A3" s="79"/>
      <c r="B3" s="80"/>
      <c r="C3" s="81"/>
      <c r="D3" s="81"/>
      <c r="E3" s="81"/>
      <c r="F3" s="81"/>
      <c r="G3" s="81"/>
    </row>
    <row r="4" spans="1:7" x14ac:dyDescent="0.25">
      <c r="A4" s="82"/>
      <c r="B4" s="83"/>
      <c r="C4" s="84" t="s">
        <v>1</v>
      </c>
      <c r="D4" s="84" t="s">
        <v>2</v>
      </c>
      <c r="E4" s="84" t="s">
        <v>3</v>
      </c>
      <c r="F4" s="84" t="s">
        <v>4</v>
      </c>
      <c r="G4" s="84" t="s">
        <v>5</v>
      </c>
    </row>
    <row r="5" spans="1:7" ht="18" customHeight="1" x14ac:dyDescent="0.25">
      <c r="A5" s="35" t="s">
        <v>12</v>
      </c>
      <c r="B5" s="36">
        <v>44348</v>
      </c>
      <c r="C5" s="37"/>
      <c r="D5" s="37"/>
      <c r="E5" s="37"/>
      <c r="F5" s="38">
        <f>D5-C5-E5</f>
        <v>0</v>
      </c>
      <c r="G5" s="39"/>
    </row>
    <row r="6" spans="1:7" ht="18" customHeight="1" x14ac:dyDescent="0.25">
      <c r="A6" s="40" t="s">
        <v>14</v>
      </c>
      <c r="B6" s="46">
        <f t="shared" ref="B6:B34" si="0">B5+1</f>
        <v>44349</v>
      </c>
      <c r="C6" s="47"/>
      <c r="D6" s="47"/>
      <c r="E6" s="47"/>
      <c r="F6" s="48">
        <f t="shared" ref="F6:F34" si="1">D6-C6-E6</f>
        <v>0</v>
      </c>
      <c r="G6" s="49" t="str">
        <f t="shared" ref="G6:G34" si="2">IF(ISERROR(VLOOKUP(B6,bt,2,FALSE))," ",VLOOKUP(B6,bt,2,FALSE))</f>
        <v xml:space="preserve"> </v>
      </c>
    </row>
    <row r="7" spans="1:7" ht="18" customHeight="1" x14ac:dyDescent="0.25">
      <c r="A7" s="35" t="s">
        <v>9</v>
      </c>
      <c r="B7" s="46">
        <f>B6+1</f>
        <v>44350</v>
      </c>
      <c r="C7" s="47"/>
      <c r="D7" s="47"/>
      <c r="E7" s="47"/>
      <c r="F7" s="48">
        <f t="shared" si="1"/>
        <v>0</v>
      </c>
      <c r="G7" s="49" t="str">
        <f t="shared" si="2"/>
        <v xml:space="preserve"> </v>
      </c>
    </row>
    <row r="8" spans="1:7" ht="18" customHeight="1" x14ac:dyDescent="0.25">
      <c r="A8" s="40" t="s">
        <v>10</v>
      </c>
      <c r="B8" s="46">
        <f t="shared" si="0"/>
        <v>44351</v>
      </c>
      <c r="C8" s="47"/>
      <c r="D8" s="47"/>
      <c r="E8" s="47"/>
      <c r="F8" s="48">
        <f t="shared" si="1"/>
        <v>0</v>
      </c>
      <c r="G8" s="49" t="str">
        <f t="shared" si="2"/>
        <v xml:space="preserve"> </v>
      </c>
    </row>
    <row r="9" spans="1:7" ht="18" customHeight="1" x14ac:dyDescent="0.25">
      <c r="A9" s="30" t="s">
        <v>15</v>
      </c>
      <c r="B9" s="42">
        <f t="shared" si="0"/>
        <v>44352</v>
      </c>
      <c r="C9" s="43"/>
      <c r="D9" s="43"/>
      <c r="E9" s="43"/>
      <c r="F9" s="44">
        <f t="shared" si="1"/>
        <v>0</v>
      </c>
      <c r="G9" s="45" t="str">
        <f t="shared" si="2"/>
        <v xml:space="preserve"> </v>
      </c>
    </row>
    <row r="10" spans="1:7" ht="18" customHeight="1" x14ac:dyDescent="0.25">
      <c r="A10" s="41" t="s">
        <v>13</v>
      </c>
      <c r="B10" s="42">
        <f t="shared" si="0"/>
        <v>44353</v>
      </c>
      <c r="C10" s="43"/>
      <c r="D10" s="43"/>
      <c r="E10" s="43"/>
      <c r="F10" s="44">
        <f t="shared" si="1"/>
        <v>0</v>
      </c>
      <c r="G10" s="45" t="str">
        <f t="shared" si="2"/>
        <v xml:space="preserve"> </v>
      </c>
    </row>
    <row r="11" spans="1:7" ht="18" customHeight="1" x14ac:dyDescent="0.25">
      <c r="A11" s="35" t="s">
        <v>11</v>
      </c>
      <c r="B11" s="46">
        <f t="shared" si="0"/>
        <v>44354</v>
      </c>
      <c r="C11" s="47"/>
      <c r="D11" s="47"/>
      <c r="E11" s="47"/>
      <c r="F11" s="48">
        <f t="shared" si="1"/>
        <v>0</v>
      </c>
      <c r="G11" s="49" t="str">
        <f t="shared" si="2"/>
        <v xml:space="preserve"> </v>
      </c>
    </row>
    <row r="12" spans="1:7" ht="18" customHeight="1" x14ac:dyDescent="0.25">
      <c r="A12" s="40" t="s">
        <v>12</v>
      </c>
      <c r="B12" s="46">
        <f t="shared" si="0"/>
        <v>44355</v>
      </c>
      <c r="C12" s="47"/>
      <c r="D12" s="47"/>
      <c r="E12" s="47"/>
      <c r="F12" s="48">
        <f t="shared" si="1"/>
        <v>0</v>
      </c>
      <c r="G12" s="49" t="str">
        <f t="shared" si="2"/>
        <v xml:space="preserve"> </v>
      </c>
    </row>
    <row r="13" spans="1:7" ht="18" customHeight="1" x14ac:dyDescent="0.25">
      <c r="A13" s="35" t="s">
        <v>14</v>
      </c>
      <c r="B13" s="46">
        <f t="shared" si="0"/>
        <v>44356</v>
      </c>
      <c r="C13" s="47"/>
      <c r="D13" s="47"/>
      <c r="E13" s="47"/>
      <c r="F13" s="48">
        <f t="shared" si="1"/>
        <v>0</v>
      </c>
      <c r="G13" s="49" t="str">
        <f t="shared" si="2"/>
        <v xml:space="preserve"> </v>
      </c>
    </row>
    <row r="14" spans="1:7" ht="18" customHeight="1" x14ac:dyDescent="0.25">
      <c r="A14" s="40" t="s">
        <v>9</v>
      </c>
      <c r="B14" s="46">
        <f t="shared" si="0"/>
        <v>44357</v>
      </c>
      <c r="C14" s="47"/>
      <c r="D14" s="47"/>
      <c r="E14" s="47"/>
      <c r="F14" s="48">
        <f t="shared" si="1"/>
        <v>0</v>
      </c>
      <c r="G14" s="49" t="str">
        <f t="shared" si="2"/>
        <v xml:space="preserve"> </v>
      </c>
    </row>
    <row r="15" spans="1:7" ht="18" customHeight="1" x14ac:dyDescent="0.25">
      <c r="A15" s="35" t="s">
        <v>10</v>
      </c>
      <c r="B15" s="46">
        <f t="shared" si="0"/>
        <v>44358</v>
      </c>
      <c r="C15" s="47"/>
      <c r="D15" s="47"/>
      <c r="E15" s="47"/>
      <c r="F15" s="48">
        <f t="shared" si="1"/>
        <v>0</v>
      </c>
      <c r="G15" s="49" t="str">
        <f t="shared" si="2"/>
        <v xml:space="preserve"> </v>
      </c>
    </row>
    <row r="16" spans="1:7" ht="18" customHeight="1" x14ac:dyDescent="0.25">
      <c r="A16" s="41" t="s">
        <v>15</v>
      </c>
      <c r="B16" s="42">
        <f t="shared" si="0"/>
        <v>44359</v>
      </c>
      <c r="C16" s="43"/>
      <c r="D16" s="43"/>
      <c r="E16" s="43"/>
      <c r="F16" s="44">
        <f t="shared" si="1"/>
        <v>0</v>
      </c>
      <c r="G16" s="45" t="str">
        <f t="shared" si="2"/>
        <v xml:space="preserve"> </v>
      </c>
    </row>
    <row r="17" spans="1:7" ht="18" customHeight="1" x14ac:dyDescent="0.25">
      <c r="A17" s="30" t="s">
        <v>13</v>
      </c>
      <c r="B17" s="42">
        <f t="shared" si="0"/>
        <v>44360</v>
      </c>
      <c r="C17" s="43"/>
      <c r="D17" s="43"/>
      <c r="E17" s="43"/>
      <c r="F17" s="44">
        <f t="shared" si="1"/>
        <v>0</v>
      </c>
      <c r="G17" s="45" t="str">
        <f t="shared" si="2"/>
        <v xml:space="preserve"> </v>
      </c>
    </row>
    <row r="18" spans="1:7" ht="18" customHeight="1" x14ac:dyDescent="0.25">
      <c r="A18" s="40" t="s">
        <v>11</v>
      </c>
      <c r="B18" s="46">
        <f t="shared" si="0"/>
        <v>44361</v>
      </c>
      <c r="C18" s="47"/>
      <c r="D18" s="47"/>
      <c r="E18" s="47"/>
      <c r="F18" s="48">
        <f t="shared" si="1"/>
        <v>0</v>
      </c>
      <c r="G18" s="49" t="str">
        <f t="shared" si="2"/>
        <v xml:space="preserve"> </v>
      </c>
    </row>
    <row r="19" spans="1:7" ht="18" customHeight="1" x14ac:dyDescent="0.25">
      <c r="A19" s="35" t="s">
        <v>12</v>
      </c>
      <c r="B19" s="46">
        <f t="shared" si="0"/>
        <v>44362</v>
      </c>
      <c r="C19" s="47"/>
      <c r="D19" s="47"/>
      <c r="E19" s="47"/>
      <c r="F19" s="48">
        <f t="shared" si="1"/>
        <v>0</v>
      </c>
      <c r="G19" s="49" t="str">
        <f t="shared" si="2"/>
        <v xml:space="preserve"> </v>
      </c>
    </row>
    <row r="20" spans="1:7" ht="18" customHeight="1" x14ac:dyDescent="0.25">
      <c r="A20" s="40" t="s">
        <v>14</v>
      </c>
      <c r="B20" s="46">
        <f t="shared" si="0"/>
        <v>44363</v>
      </c>
      <c r="C20" s="47"/>
      <c r="D20" s="47"/>
      <c r="E20" s="47"/>
      <c r="F20" s="48">
        <f t="shared" si="1"/>
        <v>0</v>
      </c>
      <c r="G20" s="49" t="str">
        <f t="shared" si="2"/>
        <v xml:space="preserve"> </v>
      </c>
    </row>
    <row r="21" spans="1:7" ht="18" customHeight="1" x14ac:dyDescent="0.25">
      <c r="A21" s="35" t="s">
        <v>9</v>
      </c>
      <c r="B21" s="46">
        <f t="shared" si="0"/>
        <v>44364</v>
      </c>
      <c r="C21" s="47"/>
      <c r="D21" s="47"/>
      <c r="E21" s="47"/>
      <c r="F21" s="48">
        <f t="shared" si="1"/>
        <v>0</v>
      </c>
      <c r="G21" s="49" t="str">
        <f t="shared" si="2"/>
        <v xml:space="preserve"> </v>
      </c>
    </row>
    <row r="22" spans="1:7" ht="18" customHeight="1" x14ac:dyDescent="0.25">
      <c r="A22" s="40" t="s">
        <v>10</v>
      </c>
      <c r="B22" s="46">
        <f t="shared" si="0"/>
        <v>44365</v>
      </c>
      <c r="C22" s="47"/>
      <c r="D22" s="47"/>
      <c r="E22" s="47"/>
      <c r="F22" s="48">
        <f t="shared" si="1"/>
        <v>0</v>
      </c>
      <c r="G22" s="49" t="str">
        <f t="shared" si="2"/>
        <v xml:space="preserve"> </v>
      </c>
    </row>
    <row r="23" spans="1:7" ht="18" customHeight="1" x14ac:dyDescent="0.25">
      <c r="A23" s="30" t="s">
        <v>15</v>
      </c>
      <c r="B23" s="42">
        <f t="shared" si="0"/>
        <v>44366</v>
      </c>
      <c r="C23" s="43"/>
      <c r="D23" s="43"/>
      <c r="E23" s="43"/>
      <c r="F23" s="44">
        <f t="shared" si="1"/>
        <v>0</v>
      </c>
      <c r="G23" s="45" t="str">
        <f t="shared" si="2"/>
        <v xml:space="preserve"> </v>
      </c>
    </row>
    <row r="24" spans="1:7" ht="18" customHeight="1" x14ac:dyDescent="0.25">
      <c r="A24" s="41" t="s">
        <v>13</v>
      </c>
      <c r="B24" s="42">
        <f t="shared" si="0"/>
        <v>44367</v>
      </c>
      <c r="C24" s="43"/>
      <c r="D24" s="43"/>
      <c r="E24" s="43"/>
      <c r="F24" s="44">
        <f t="shared" si="1"/>
        <v>0</v>
      </c>
      <c r="G24" s="45" t="str">
        <f t="shared" si="2"/>
        <v xml:space="preserve"> </v>
      </c>
    </row>
    <row r="25" spans="1:7" ht="18" customHeight="1" x14ac:dyDescent="0.25">
      <c r="A25" s="35" t="s">
        <v>11</v>
      </c>
      <c r="B25" s="46">
        <f t="shared" si="0"/>
        <v>44368</v>
      </c>
      <c r="C25" s="47"/>
      <c r="D25" s="47"/>
      <c r="E25" s="47"/>
      <c r="F25" s="48">
        <f t="shared" si="1"/>
        <v>0</v>
      </c>
      <c r="G25" s="49" t="str">
        <f t="shared" si="2"/>
        <v xml:space="preserve"> </v>
      </c>
    </row>
    <row r="26" spans="1:7" ht="18" customHeight="1" x14ac:dyDescent="0.25">
      <c r="A26" s="40" t="s">
        <v>12</v>
      </c>
      <c r="B26" s="46">
        <f t="shared" si="0"/>
        <v>44369</v>
      </c>
      <c r="C26" s="47"/>
      <c r="D26" s="47"/>
      <c r="E26" s="47"/>
      <c r="F26" s="48">
        <f t="shared" si="1"/>
        <v>0</v>
      </c>
      <c r="G26" s="49" t="str">
        <f t="shared" si="2"/>
        <v xml:space="preserve"> </v>
      </c>
    </row>
    <row r="27" spans="1:7" ht="18" customHeight="1" x14ac:dyDescent="0.25">
      <c r="A27" s="35" t="s">
        <v>14</v>
      </c>
      <c r="B27" s="46">
        <f t="shared" si="0"/>
        <v>44370</v>
      </c>
      <c r="C27" s="47"/>
      <c r="D27" s="47"/>
      <c r="E27" s="47"/>
      <c r="F27" s="48">
        <f t="shared" si="1"/>
        <v>0</v>
      </c>
      <c r="G27" s="49" t="str">
        <f t="shared" si="2"/>
        <v xml:space="preserve"> </v>
      </c>
    </row>
    <row r="28" spans="1:7" ht="18" customHeight="1" x14ac:dyDescent="0.25">
      <c r="A28" s="40" t="s">
        <v>9</v>
      </c>
      <c r="B28" s="46">
        <f t="shared" si="0"/>
        <v>44371</v>
      </c>
      <c r="C28" s="47"/>
      <c r="D28" s="47"/>
      <c r="E28" s="47"/>
      <c r="F28" s="48">
        <f t="shared" si="1"/>
        <v>0</v>
      </c>
      <c r="G28" s="49" t="str">
        <f t="shared" si="2"/>
        <v xml:space="preserve"> </v>
      </c>
    </row>
    <row r="29" spans="1:7" ht="18" customHeight="1" x14ac:dyDescent="0.25">
      <c r="A29" s="35" t="s">
        <v>10</v>
      </c>
      <c r="B29" s="46">
        <f t="shared" si="0"/>
        <v>44372</v>
      </c>
      <c r="C29" s="47"/>
      <c r="D29" s="47"/>
      <c r="E29" s="47"/>
      <c r="F29" s="48">
        <f t="shared" si="1"/>
        <v>0</v>
      </c>
      <c r="G29" s="49" t="str">
        <f t="shared" si="2"/>
        <v xml:space="preserve"> </v>
      </c>
    </row>
    <row r="30" spans="1:7" ht="18" customHeight="1" x14ac:dyDescent="0.25">
      <c r="A30" s="41" t="s">
        <v>15</v>
      </c>
      <c r="B30" s="42">
        <f t="shared" si="0"/>
        <v>44373</v>
      </c>
      <c r="C30" s="43"/>
      <c r="D30" s="43"/>
      <c r="E30" s="43"/>
      <c r="F30" s="44">
        <f t="shared" si="1"/>
        <v>0</v>
      </c>
      <c r="G30" s="45" t="str">
        <f t="shared" si="2"/>
        <v xml:space="preserve"> </v>
      </c>
    </row>
    <row r="31" spans="1:7" ht="18" customHeight="1" x14ac:dyDescent="0.25">
      <c r="A31" s="30" t="s">
        <v>13</v>
      </c>
      <c r="B31" s="42">
        <f t="shared" si="0"/>
        <v>44374</v>
      </c>
      <c r="C31" s="43"/>
      <c r="D31" s="43"/>
      <c r="E31" s="43"/>
      <c r="F31" s="44">
        <f t="shared" si="1"/>
        <v>0</v>
      </c>
      <c r="G31" s="45" t="str">
        <f t="shared" si="2"/>
        <v xml:space="preserve"> </v>
      </c>
    </row>
    <row r="32" spans="1:7" ht="18" customHeight="1" x14ac:dyDescent="0.25">
      <c r="A32" s="40" t="s">
        <v>11</v>
      </c>
      <c r="B32" s="46">
        <f t="shared" si="0"/>
        <v>44375</v>
      </c>
      <c r="C32" s="47"/>
      <c r="D32" s="47"/>
      <c r="E32" s="47"/>
      <c r="F32" s="48">
        <f t="shared" si="1"/>
        <v>0</v>
      </c>
      <c r="G32" s="49" t="str">
        <f t="shared" si="2"/>
        <v xml:space="preserve"> </v>
      </c>
    </row>
    <row r="33" spans="1:7" ht="18" customHeight="1" x14ac:dyDescent="0.25">
      <c r="A33" s="35" t="s">
        <v>12</v>
      </c>
      <c r="B33" s="46">
        <f t="shared" si="0"/>
        <v>44376</v>
      </c>
      <c r="C33" s="47"/>
      <c r="D33" s="47"/>
      <c r="E33" s="47"/>
      <c r="F33" s="48">
        <f t="shared" si="1"/>
        <v>0</v>
      </c>
      <c r="G33" s="49" t="str">
        <f t="shared" si="2"/>
        <v xml:space="preserve"> </v>
      </c>
    </row>
    <row r="34" spans="1:7" ht="18" customHeight="1" x14ac:dyDescent="0.25">
      <c r="A34" s="40" t="s">
        <v>14</v>
      </c>
      <c r="B34" s="46">
        <f t="shared" si="0"/>
        <v>44377</v>
      </c>
      <c r="C34" s="47"/>
      <c r="D34" s="47"/>
      <c r="E34" s="47"/>
      <c r="F34" s="48">
        <f t="shared" si="1"/>
        <v>0</v>
      </c>
      <c r="G34" s="49" t="str">
        <f t="shared" si="2"/>
        <v xml:space="preserve"> </v>
      </c>
    </row>
    <row r="35" spans="1:7" ht="18" customHeight="1" thickBot="1" x14ac:dyDescent="0.3">
      <c r="A35" s="79"/>
      <c r="B35" s="80"/>
      <c r="C35" s="81"/>
      <c r="D35" s="81"/>
      <c r="E35" s="81"/>
      <c r="F35" s="81"/>
      <c r="G35" s="81"/>
    </row>
    <row r="36" spans="1:7" ht="15.75" thickBot="1" x14ac:dyDescent="0.3">
      <c r="A36" s="85"/>
      <c r="B36" s="86"/>
      <c r="C36" s="87"/>
      <c r="D36" s="88" t="s">
        <v>6</v>
      </c>
      <c r="E36" s="88"/>
      <c r="F36" s="89">
        <f>SUM(F5:F34)</f>
        <v>0</v>
      </c>
      <c r="G36" s="90"/>
    </row>
    <row r="37" spans="1:7" x14ac:dyDescent="0.25">
      <c r="A37" s="79"/>
      <c r="B37" s="80"/>
      <c r="C37" s="81"/>
      <c r="D37" s="81"/>
      <c r="E37" s="81"/>
      <c r="F37" s="81"/>
      <c r="G37" s="81"/>
    </row>
    <row r="38" spans="1:7" x14ac:dyDescent="0.25">
      <c r="A38" s="79"/>
      <c r="B38" s="80"/>
      <c r="C38" s="81"/>
      <c r="D38" s="81"/>
      <c r="E38" s="81"/>
      <c r="F38" s="81"/>
      <c r="G38" s="81"/>
    </row>
    <row r="39" spans="1:7" x14ac:dyDescent="0.25">
      <c r="A39" s="91"/>
      <c r="B39" s="91"/>
      <c r="C39" s="92"/>
      <c r="D39" s="92"/>
      <c r="E39" s="81"/>
      <c r="F39" s="92"/>
      <c r="G39" s="92"/>
    </row>
    <row r="40" spans="1:7" x14ac:dyDescent="0.25">
      <c r="A40" s="93" t="s">
        <v>7</v>
      </c>
      <c r="B40" s="93"/>
      <c r="C40" s="93"/>
      <c r="D40" s="93"/>
      <c r="E40" s="94"/>
      <c r="F40" s="95" t="s">
        <v>8</v>
      </c>
      <c r="G40" s="95"/>
    </row>
    <row r="41" spans="1:7" x14ac:dyDescent="0.25">
      <c r="A41" s="80"/>
      <c r="B41" s="80"/>
      <c r="C41" s="81"/>
      <c r="D41" s="81"/>
      <c r="E41" s="81"/>
      <c r="F41" s="81"/>
      <c r="G41" s="81"/>
    </row>
    <row r="42" spans="1:7" x14ac:dyDescent="0.25">
      <c r="A42" s="80"/>
      <c r="B42" s="80"/>
      <c r="C42" s="81"/>
      <c r="D42" s="81"/>
      <c r="E42" s="81"/>
      <c r="F42" s="81"/>
      <c r="G42" s="81"/>
    </row>
  </sheetData>
  <mergeCells count="4">
    <mergeCell ref="A2:B2"/>
    <mergeCell ref="D36:E36"/>
    <mergeCell ref="A40:D40"/>
    <mergeCell ref="F40:G40"/>
  </mergeCells>
  <phoneticPr fontId="10" type="noConversion"/>
  <conditionalFormatting sqref="A5:G34">
    <cfRule type="expression" dxfId="15" priority="3">
      <formula>VLOOKUP($B5,ft,1,FALSE)</formula>
    </cfRule>
    <cfRule type="expression" dxfId="14" priority="4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G43"/>
  <sheetViews>
    <sheetView topLeftCell="A13" workbookViewId="0">
      <selection activeCell="A35" sqref="A35:G35"/>
    </sheetView>
  </sheetViews>
  <sheetFormatPr baseColWidth="10" defaultRowHeight="15" x14ac:dyDescent="0.25"/>
  <cols>
    <col min="7" max="7" width="19.85546875" customWidth="1"/>
  </cols>
  <sheetData>
    <row r="2" spans="1:7" x14ac:dyDescent="0.25">
      <c r="A2" s="50" t="s">
        <v>0</v>
      </c>
      <c r="B2" s="50"/>
      <c r="C2" s="20"/>
      <c r="D2" s="20"/>
      <c r="E2" s="20"/>
      <c r="F2" s="21"/>
      <c r="G2" s="1"/>
    </row>
    <row r="3" spans="1:7" x14ac:dyDescent="0.25">
      <c r="A3" s="2"/>
      <c r="B3" s="3"/>
      <c r="C3" s="4"/>
      <c r="D3" s="4"/>
      <c r="E3" s="4"/>
      <c r="F3" s="4"/>
      <c r="G3" s="5"/>
    </row>
    <row r="4" spans="1:7" x14ac:dyDescent="0.25">
      <c r="A4" s="6"/>
      <c r="B4" s="7"/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</row>
    <row r="5" spans="1:7" ht="18" customHeight="1" x14ac:dyDescent="0.25">
      <c r="A5" s="35" t="s">
        <v>9</v>
      </c>
      <c r="B5" s="36">
        <v>44378</v>
      </c>
      <c r="C5" s="37"/>
      <c r="D5" s="37"/>
      <c r="E5" s="37"/>
      <c r="F5" s="38">
        <f>D5-C5-E5</f>
        <v>0</v>
      </c>
      <c r="G5" s="39"/>
    </row>
    <row r="6" spans="1:7" ht="18" customHeight="1" x14ac:dyDescent="0.25">
      <c r="A6" s="9" t="s">
        <v>10</v>
      </c>
      <c r="B6" s="10">
        <f t="shared" ref="B6:B35" si="0">B5+1</f>
        <v>44379</v>
      </c>
      <c r="C6" s="27"/>
      <c r="D6" s="27"/>
      <c r="E6" s="27"/>
      <c r="F6" s="28">
        <f t="shared" ref="F6:F35" si="1">D6-C6-E6</f>
        <v>0</v>
      </c>
      <c r="G6" s="29" t="str">
        <f t="shared" ref="G6:G35" si="2">IF(ISERROR(VLOOKUP(B6,bt,2,FALSE))," ",VLOOKUP(B6,bt,2,FALSE))</f>
        <v xml:space="preserve"> </v>
      </c>
    </row>
    <row r="7" spans="1:7" ht="18" customHeight="1" x14ac:dyDescent="0.25">
      <c r="A7" s="30" t="s">
        <v>15</v>
      </c>
      <c r="B7" s="42">
        <f>B6+1</f>
        <v>44380</v>
      </c>
      <c r="C7" s="43"/>
      <c r="D7" s="43"/>
      <c r="E7" s="43"/>
      <c r="F7" s="44">
        <f t="shared" si="1"/>
        <v>0</v>
      </c>
      <c r="G7" s="45" t="str">
        <f t="shared" si="2"/>
        <v xml:space="preserve"> </v>
      </c>
    </row>
    <row r="8" spans="1:7" ht="18" customHeight="1" x14ac:dyDescent="0.25">
      <c r="A8" s="41" t="s">
        <v>13</v>
      </c>
      <c r="B8" s="42">
        <f t="shared" si="0"/>
        <v>44381</v>
      </c>
      <c r="C8" s="43"/>
      <c r="D8" s="43"/>
      <c r="E8" s="43"/>
      <c r="F8" s="44">
        <f t="shared" si="1"/>
        <v>0</v>
      </c>
      <c r="G8" s="45" t="str">
        <f t="shared" si="2"/>
        <v xml:space="preserve"> </v>
      </c>
    </row>
    <row r="9" spans="1:7" ht="18" customHeight="1" x14ac:dyDescent="0.25">
      <c r="A9" s="35" t="s">
        <v>11</v>
      </c>
      <c r="B9" s="10">
        <f t="shared" si="0"/>
        <v>44382</v>
      </c>
      <c r="C9" s="27"/>
      <c r="D9" s="27"/>
      <c r="E9" s="27"/>
      <c r="F9" s="28">
        <f t="shared" si="1"/>
        <v>0</v>
      </c>
      <c r="G9" s="29" t="str">
        <f t="shared" si="2"/>
        <v xml:space="preserve"> </v>
      </c>
    </row>
    <row r="10" spans="1:7" ht="18" customHeight="1" x14ac:dyDescent="0.25">
      <c r="A10" s="9" t="s">
        <v>12</v>
      </c>
      <c r="B10" s="10">
        <f t="shared" si="0"/>
        <v>44383</v>
      </c>
      <c r="C10" s="27"/>
      <c r="D10" s="27"/>
      <c r="E10" s="27"/>
      <c r="F10" s="28">
        <f t="shared" si="1"/>
        <v>0</v>
      </c>
      <c r="G10" s="29" t="str">
        <f t="shared" si="2"/>
        <v xml:space="preserve"> </v>
      </c>
    </row>
    <row r="11" spans="1:7" ht="18" customHeight="1" x14ac:dyDescent="0.25">
      <c r="A11" s="35" t="s">
        <v>14</v>
      </c>
      <c r="B11" s="10">
        <f t="shared" si="0"/>
        <v>44384</v>
      </c>
      <c r="C11" s="27"/>
      <c r="D11" s="27"/>
      <c r="E11" s="27"/>
      <c r="F11" s="28">
        <f t="shared" si="1"/>
        <v>0</v>
      </c>
      <c r="G11" s="29" t="str">
        <f t="shared" si="2"/>
        <v xml:space="preserve"> </v>
      </c>
    </row>
    <row r="12" spans="1:7" ht="18" customHeight="1" x14ac:dyDescent="0.25">
      <c r="A12" s="9" t="s">
        <v>9</v>
      </c>
      <c r="B12" s="10">
        <f t="shared" si="0"/>
        <v>44385</v>
      </c>
      <c r="C12" s="27"/>
      <c r="D12" s="27"/>
      <c r="E12" s="27"/>
      <c r="F12" s="28">
        <f t="shared" si="1"/>
        <v>0</v>
      </c>
      <c r="G12" s="29" t="str">
        <f t="shared" si="2"/>
        <v xml:space="preserve"> </v>
      </c>
    </row>
    <row r="13" spans="1:7" ht="18" customHeight="1" x14ac:dyDescent="0.25">
      <c r="A13" s="35" t="s">
        <v>10</v>
      </c>
      <c r="B13" s="10">
        <f t="shared" si="0"/>
        <v>44386</v>
      </c>
      <c r="C13" s="27"/>
      <c r="D13" s="27"/>
      <c r="E13" s="27"/>
      <c r="F13" s="28">
        <f t="shared" si="1"/>
        <v>0</v>
      </c>
      <c r="G13" s="29" t="str">
        <f t="shared" si="2"/>
        <v xml:space="preserve"> </v>
      </c>
    </row>
    <row r="14" spans="1:7" ht="18" customHeight="1" x14ac:dyDescent="0.25">
      <c r="A14" s="41" t="s">
        <v>15</v>
      </c>
      <c r="B14" s="42">
        <f t="shared" si="0"/>
        <v>44387</v>
      </c>
      <c r="C14" s="43"/>
      <c r="D14" s="43"/>
      <c r="E14" s="43"/>
      <c r="F14" s="44">
        <f t="shared" si="1"/>
        <v>0</v>
      </c>
      <c r="G14" s="45" t="str">
        <f t="shared" si="2"/>
        <v xml:space="preserve"> </v>
      </c>
    </row>
    <row r="15" spans="1:7" ht="18" customHeight="1" x14ac:dyDescent="0.25">
      <c r="A15" s="30" t="s">
        <v>13</v>
      </c>
      <c r="B15" s="42">
        <f t="shared" si="0"/>
        <v>44388</v>
      </c>
      <c r="C15" s="43"/>
      <c r="D15" s="43"/>
      <c r="E15" s="43"/>
      <c r="F15" s="44">
        <f t="shared" si="1"/>
        <v>0</v>
      </c>
      <c r="G15" s="45" t="str">
        <f t="shared" si="2"/>
        <v xml:space="preserve"> </v>
      </c>
    </row>
    <row r="16" spans="1:7" ht="18" customHeight="1" x14ac:dyDescent="0.25">
      <c r="A16" s="9" t="s">
        <v>11</v>
      </c>
      <c r="B16" s="10">
        <f t="shared" si="0"/>
        <v>44389</v>
      </c>
      <c r="C16" s="27"/>
      <c r="D16" s="27"/>
      <c r="E16" s="27"/>
      <c r="F16" s="28">
        <f t="shared" si="1"/>
        <v>0</v>
      </c>
      <c r="G16" s="29" t="str">
        <f t="shared" si="2"/>
        <v xml:space="preserve"> </v>
      </c>
    </row>
    <row r="17" spans="1:7" ht="18" customHeight="1" x14ac:dyDescent="0.25">
      <c r="A17" s="35" t="s">
        <v>12</v>
      </c>
      <c r="B17" s="10">
        <f t="shared" si="0"/>
        <v>44390</v>
      </c>
      <c r="C17" s="27"/>
      <c r="D17" s="27"/>
      <c r="E17" s="27"/>
      <c r="F17" s="28">
        <f t="shared" si="1"/>
        <v>0</v>
      </c>
      <c r="G17" s="29" t="str">
        <f t="shared" si="2"/>
        <v xml:space="preserve"> </v>
      </c>
    </row>
    <row r="18" spans="1:7" ht="18" customHeight="1" x14ac:dyDescent="0.25">
      <c r="A18" s="9" t="s">
        <v>14</v>
      </c>
      <c r="B18" s="10">
        <f t="shared" si="0"/>
        <v>44391</v>
      </c>
      <c r="C18" s="27"/>
      <c r="D18" s="27"/>
      <c r="E18" s="27"/>
      <c r="F18" s="28">
        <f t="shared" si="1"/>
        <v>0</v>
      </c>
      <c r="G18" s="29" t="str">
        <f t="shared" si="2"/>
        <v xml:space="preserve"> </v>
      </c>
    </row>
    <row r="19" spans="1:7" ht="18" customHeight="1" x14ac:dyDescent="0.25">
      <c r="A19" s="35" t="s">
        <v>9</v>
      </c>
      <c r="B19" s="10">
        <f t="shared" si="0"/>
        <v>44392</v>
      </c>
      <c r="C19" s="27"/>
      <c r="D19" s="27"/>
      <c r="E19" s="27"/>
      <c r="F19" s="28">
        <f t="shared" si="1"/>
        <v>0</v>
      </c>
      <c r="G19" s="29" t="str">
        <f t="shared" si="2"/>
        <v xml:space="preserve"> </v>
      </c>
    </row>
    <row r="20" spans="1:7" ht="18" customHeight="1" x14ac:dyDescent="0.25">
      <c r="A20" s="9" t="s">
        <v>10</v>
      </c>
      <c r="B20" s="10">
        <f t="shared" si="0"/>
        <v>44393</v>
      </c>
      <c r="C20" s="27"/>
      <c r="D20" s="27"/>
      <c r="E20" s="27"/>
      <c r="F20" s="28">
        <f t="shared" si="1"/>
        <v>0</v>
      </c>
      <c r="G20" s="29" t="str">
        <f t="shared" si="2"/>
        <v xml:space="preserve"> </v>
      </c>
    </row>
    <row r="21" spans="1:7" ht="18" customHeight="1" x14ac:dyDescent="0.25">
      <c r="A21" s="30" t="s">
        <v>15</v>
      </c>
      <c r="B21" s="42">
        <f t="shared" si="0"/>
        <v>44394</v>
      </c>
      <c r="C21" s="43"/>
      <c r="D21" s="43"/>
      <c r="E21" s="43"/>
      <c r="F21" s="44">
        <f t="shared" si="1"/>
        <v>0</v>
      </c>
      <c r="G21" s="45" t="str">
        <f t="shared" si="2"/>
        <v xml:space="preserve"> </v>
      </c>
    </row>
    <row r="22" spans="1:7" ht="18" customHeight="1" x14ac:dyDescent="0.25">
      <c r="A22" s="41" t="s">
        <v>13</v>
      </c>
      <c r="B22" s="42">
        <f t="shared" si="0"/>
        <v>44395</v>
      </c>
      <c r="C22" s="43"/>
      <c r="D22" s="43"/>
      <c r="E22" s="43"/>
      <c r="F22" s="44">
        <f t="shared" si="1"/>
        <v>0</v>
      </c>
      <c r="G22" s="45" t="str">
        <f t="shared" si="2"/>
        <v xml:space="preserve"> </v>
      </c>
    </row>
    <row r="23" spans="1:7" ht="18" customHeight="1" x14ac:dyDescent="0.25">
      <c r="A23" s="35" t="s">
        <v>11</v>
      </c>
      <c r="B23" s="10">
        <f t="shared" si="0"/>
        <v>44396</v>
      </c>
      <c r="C23" s="27"/>
      <c r="D23" s="27"/>
      <c r="E23" s="27"/>
      <c r="F23" s="28">
        <f t="shared" si="1"/>
        <v>0</v>
      </c>
      <c r="G23" s="29" t="str">
        <f t="shared" si="2"/>
        <v xml:space="preserve"> </v>
      </c>
    </row>
    <row r="24" spans="1:7" ht="18" customHeight="1" x14ac:dyDescent="0.25">
      <c r="A24" s="9" t="s">
        <v>12</v>
      </c>
      <c r="B24" s="10">
        <f t="shared" si="0"/>
        <v>44397</v>
      </c>
      <c r="C24" s="27"/>
      <c r="D24" s="27"/>
      <c r="E24" s="27"/>
      <c r="F24" s="28">
        <f t="shared" si="1"/>
        <v>0</v>
      </c>
      <c r="G24" s="29" t="str">
        <f t="shared" si="2"/>
        <v xml:space="preserve"> </v>
      </c>
    </row>
    <row r="25" spans="1:7" ht="18" customHeight="1" x14ac:dyDescent="0.25">
      <c r="A25" s="35" t="s">
        <v>14</v>
      </c>
      <c r="B25" s="10">
        <f t="shared" si="0"/>
        <v>44398</v>
      </c>
      <c r="C25" s="27"/>
      <c r="D25" s="27"/>
      <c r="E25" s="27"/>
      <c r="F25" s="28">
        <f t="shared" si="1"/>
        <v>0</v>
      </c>
      <c r="G25" s="29" t="str">
        <f t="shared" si="2"/>
        <v xml:space="preserve"> </v>
      </c>
    </row>
    <row r="26" spans="1:7" ht="18" customHeight="1" x14ac:dyDescent="0.25">
      <c r="A26" s="9" t="s">
        <v>9</v>
      </c>
      <c r="B26" s="10">
        <f t="shared" si="0"/>
        <v>44399</v>
      </c>
      <c r="C26" s="27"/>
      <c r="D26" s="27"/>
      <c r="E26" s="27"/>
      <c r="F26" s="28">
        <f t="shared" si="1"/>
        <v>0</v>
      </c>
      <c r="G26" s="29" t="str">
        <f t="shared" si="2"/>
        <v xml:space="preserve"> </v>
      </c>
    </row>
    <row r="27" spans="1:7" ht="18" customHeight="1" x14ac:dyDescent="0.25">
      <c r="A27" s="35" t="s">
        <v>10</v>
      </c>
      <c r="B27" s="10">
        <f t="shared" si="0"/>
        <v>44400</v>
      </c>
      <c r="C27" s="27"/>
      <c r="D27" s="27"/>
      <c r="E27" s="27"/>
      <c r="F27" s="28">
        <f t="shared" si="1"/>
        <v>0</v>
      </c>
      <c r="G27" s="29" t="str">
        <f t="shared" si="2"/>
        <v xml:space="preserve"> </v>
      </c>
    </row>
    <row r="28" spans="1:7" ht="18" customHeight="1" x14ac:dyDescent="0.25">
      <c r="A28" s="41" t="s">
        <v>15</v>
      </c>
      <c r="B28" s="42">
        <f t="shared" si="0"/>
        <v>44401</v>
      </c>
      <c r="C28" s="43"/>
      <c r="D28" s="43"/>
      <c r="E28" s="43"/>
      <c r="F28" s="44">
        <f t="shared" si="1"/>
        <v>0</v>
      </c>
      <c r="G28" s="45" t="str">
        <f t="shared" si="2"/>
        <v xml:space="preserve"> </v>
      </c>
    </row>
    <row r="29" spans="1:7" ht="18" customHeight="1" x14ac:dyDescent="0.25">
      <c r="A29" s="30" t="s">
        <v>13</v>
      </c>
      <c r="B29" s="42">
        <f t="shared" si="0"/>
        <v>44402</v>
      </c>
      <c r="C29" s="43"/>
      <c r="D29" s="43"/>
      <c r="E29" s="43"/>
      <c r="F29" s="44">
        <f t="shared" si="1"/>
        <v>0</v>
      </c>
      <c r="G29" s="45" t="str">
        <f t="shared" si="2"/>
        <v xml:space="preserve"> </v>
      </c>
    </row>
    <row r="30" spans="1:7" ht="18" customHeight="1" x14ac:dyDescent="0.25">
      <c r="A30" s="9" t="s">
        <v>11</v>
      </c>
      <c r="B30" s="10">
        <f t="shared" si="0"/>
        <v>44403</v>
      </c>
      <c r="C30" s="27"/>
      <c r="D30" s="27"/>
      <c r="E30" s="27"/>
      <c r="F30" s="28">
        <f t="shared" si="1"/>
        <v>0</v>
      </c>
      <c r="G30" s="29" t="str">
        <f t="shared" si="2"/>
        <v xml:space="preserve"> </v>
      </c>
    </row>
    <row r="31" spans="1:7" ht="18" customHeight="1" x14ac:dyDescent="0.25">
      <c r="A31" s="35" t="s">
        <v>12</v>
      </c>
      <c r="B31" s="10">
        <f t="shared" si="0"/>
        <v>44404</v>
      </c>
      <c r="C31" s="27"/>
      <c r="D31" s="27"/>
      <c r="E31" s="27"/>
      <c r="F31" s="28">
        <f t="shared" si="1"/>
        <v>0</v>
      </c>
      <c r="G31" s="29" t="str">
        <f t="shared" si="2"/>
        <v xml:space="preserve"> </v>
      </c>
    </row>
    <row r="32" spans="1:7" ht="18" customHeight="1" x14ac:dyDescent="0.25">
      <c r="A32" s="9" t="s">
        <v>14</v>
      </c>
      <c r="B32" s="10">
        <f t="shared" si="0"/>
        <v>44405</v>
      </c>
      <c r="C32" s="27"/>
      <c r="D32" s="27"/>
      <c r="E32" s="27"/>
      <c r="F32" s="28">
        <f t="shared" si="1"/>
        <v>0</v>
      </c>
      <c r="G32" s="29" t="str">
        <f t="shared" si="2"/>
        <v xml:space="preserve"> </v>
      </c>
    </row>
    <row r="33" spans="1:7" ht="18" customHeight="1" x14ac:dyDescent="0.25">
      <c r="A33" s="35" t="s">
        <v>9</v>
      </c>
      <c r="B33" s="10">
        <f t="shared" si="0"/>
        <v>44406</v>
      </c>
      <c r="C33" s="27"/>
      <c r="D33" s="27"/>
      <c r="E33" s="27"/>
      <c r="F33" s="28">
        <f t="shared" si="1"/>
        <v>0</v>
      </c>
      <c r="G33" s="29" t="str">
        <f t="shared" si="2"/>
        <v xml:space="preserve"> </v>
      </c>
    </row>
    <row r="34" spans="1:7" ht="18" customHeight="1" x14ac:dyDescent="0.25">
      <c r="A34" s="9" t="s">
        <v>10</v>
      </c>
      <c r="B34" s="10">
        <f t="shared" si="0"/>
        <v>44407</v>
      </c>
      <c r="C34" s="27"/>
      <c r="D34" s="27"/>
      <c r="E34" s="27"/>
      <c r="F34" s="28">
        <f t="shared" si="1"/>
        <v>0</v>
      </c>
      <c r="G34" s="29" t="str">
        <f t="shared" si="2"/>
        <v xml:space="preserve"> </v>
      </c>
    </row>
    <row r="35" spans="1:7" ht="18" customHeight="1" x14ac:dyDescent="0.25">
      <c r="A35" s="30" t="s">
        <v>15</v>
      </c>
      <c r="B35" s="42">
        <f t="shared" si="0"/>
        <v>44408</v>
      </c>
      <c r="C35" s="43"/>
      <c r="D35" s="43"/>
      <c r="E35" s="43"/>
      <c r="F35" s="44">
        <f t="shared" si="1"/>
        <v>0</v>
      </c>
      <c r="G35" s="45" t="str">
        <f t="shared" si="2"/>
        <v xml:space="preserve"> </v>
      </c>
    </row>
    <row r="36" spans="1:7" ht="15.75" thickBot="1" x14ac:dyDescent="0.3">
      <c r="A36" s="2"/>
      <c r="B36" s="3"/>
      <c r="C36" s="4"/>
      <c r="D36" s="4"/>
      <c r="E36" s="4"/>
      <c r="F36" s="4"/>
      <c r="G36" s="5"/>
    </row>
    <row r="37" spans="1:7" ht="15.75" thickBot="1" x14ac:dyDescent="0.3">
      <c r="A37" s="11"/>
      <c r="B37" s="12"/>
      <c r="C37" s="13"/>
      <c r="D37" s="51" t="s">
        <v>6</v>
      </c>
      <c r="E37" s="51"/>
      <c r="F37" s="14">
        <f>SUM(F5:F35)</f>
        <v>0</v>
      </c>
      <c r="G37" s="15"/>
    </row>
    <row r="38" spans="1:7" x14ac:dyDescent="0.25">
      <c r="A38" s="2"/>
      <c r="B38" s="3"/>
      <c r="C38" s="4"/>
      <c r="D38" s="4"/>
      <c r="E38" s="4"/>
      <c r="F38" s="4"/>
      <c r="G38" s="5"/>
    </row>
    <row r="39" spans="1:7" x14ac:dyDescent="0.25">
      <c r="A39" s="2"/>
      <c r="B39" s="3"/>
      <c r="C39" s="4"/>
      <c r="D39" s="4"/>
      <c r="E39" s="4"/>
      <c r="F39" s="4"/>
      <c r="G39" s="5"/>
    </row>
    <row r="40" spans="1:7" x14ac:dyDescent="0.25">
      <c r="A40" s="16"/>
      <c r="B40" s="16"/>
      <c r="C40" s="17"/>
      <c r="D40" s="17"/>
      <c r="E40" s="4"/>
      <c r="F40" s="17"/>
      <c r="G40" s="18"/>
    </row>
    <row r="41" spans="1:7" x14ac:dyDescent="0.25">
      <c r="A41" s="52" t="s">
        <v>7</v>
      </c>
      <c r="B41" s="52"/>
      <c r="C41" s="52"/>
      <c r="D41" s="52"/>
      <c r="E41" s="19"/>
      <c r="F41" s="53" t="s">
        <v>8</v>
      </c>
      <c r="G41" s="53"/>
    </row>
    <row r="42" spans="1:7" x14ac:dyDescent="0.25">
      <c r="A42" s="3"/>
      <c r="B42" s="3"/>
      <c r="C42" s="4"/>
      <c r="D42" s="4"/>
      <c r="E42" s="4"/>
      <c r="F42" s="4"/>
      <c r="G42" s="5"/>
    </row>
    <row r="43" spans="1:7" x14ac:dyDescent="0.25">
      <c r="A43" s="3"/>
      <c r="B43" s="3"/>
      <c r="C43" s="4"/>
      <c r="D43" s="4"/>
      <c r="E43" s="4"/>
      <c r="F43" s="4"/>
      <c r="G43" s="5"/>
    </row>
  </sheetData>
  <mergeCells count="4">
    <mergeCell ref="A2:B2"/>
    <mergeCell ref="D37:E37"/>
    <mergeCell ref="A41:D41"/>
    <mergeCell ref="F41:G41"/>
  </mergeCells>
  <phoneticPr fontId="10" type="noConversion"/>
  <conditionalFormatting sqref="A5:G35">
    <cfRule type="expression" dxfId="13" priority="3">
      <formula>VLOOKUP($B5,ft,1,FALSE)</formula>
    </cfRule>
    <cfRule type="expression" dxfId="12" priority="4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43"/>
  <sheetViews>
    <sheetView topLeftCell="A13" workbookViewId="0">
      <selection activeCell="A32" sqref="A32:G33"/>
    </sheetView>
  </sheetViews>
  <sheetFormatPr baseColWidth="10" defaultRowHeight="15" x14ac:dyDescent="0.25"/>
  <cols>
    <col min="1" max="6" width="11.42578125" style="58"/>
    <col min="7" max="7" width="19.85546875" style="58" customWidth="1"/>
    <col min="8" max="16384" width="11.42578125" style="58"/>
  </cols>
  <sheetData>
    <row r="2" spans="1:7" x14ac:dyDescent="0.25">
      <c r="A2" s="54" t="s">
        <v>0</v>
      </c>
      <c r="B2" s="54"/>
      <c r="C2" s="55"/>
      <c r="D2" s="55"/>
      <c r="E2" s="55"/>
      <c r="F2" s="56"/>
      <c r="G2" s="57"/>
    </row>
    <row r="3" spans="1:7" x14ac:dyDescent="0.25">
      <c r="A3" s="59"/>
      <c r="B3" s="60"/>
      <c r="C3" s="61"/>
      <c r="D3" s="61"/>
      <c r="E3" s="61"/>
      <c r="F3" s="61"/>
      <c r="G3" s="62"/>
    </row>
    <row r="4" spans="1:7" x14ac:dyDescent="0.25">
      <c r="A4" s="63"/>
      <c r="B4" s="64"/>
      <c r="C4" s="65" t="s">
        <v>1</v>
      </c>
      <c r="D4" s="65" t="s">
        <v>2</v>
      </c>
      <c r="E4" s="65" t="s">
        <v>3</v>
      </c>
      <c r="F4" s="65" t="s">
        <v>4</v>
      </c>
      <c r="G4" s="65" t="s">
        <v>5</v>
      </c>
    </row>
    <row r="5" spans="1:7" ht="18" customHeight="1" x14ac:dyDescent="0.25">
      <c r="A5" s="30" t="s">
        <v>13</v>
      </c>
      <c r="B5" s="31">
        <v>44409</v>
      </c>
      <c r="C5" s="32"/>
      <c r="D5" s="32"/>
      <c r="E5" s="32"/>
      <c r="F5" s="33">
        <f>D5-C5-E5</f>
        <v>0</v>
      </c>
      <c r="G5" s="34"/>
    </row>
    <row r="6" spans="1:7" ht="18" customHeight="1" x14ac:dyDescent="0.25">
      <c r="A6" s="40" t="s">
        <v>11</v>
      </c>
      <c r="B6" s="46">
        <f t="shared" ref="B6:B35" si="0">B5+1</f>
        <v>44410</v>
      </c>
      <c r="C6" s="47"/>
      <c r="D6" s="47"/>
      <c r="E6" s="47"/>
      <c r="F6" s="48">
        <f t="shared" ref="F6:F35" si="1">D6-C6-E6</f>
        <v>0</v>
      </c>
      <c r="G6" s="49" t="str">
        <f t="shared" ref="G6:G35" si="2">IF(ISERROR(VLOOKUP(B6,bt,2,FALSE))," ",VLOOKUP(B6,bt,2,FALSE))</f>
        <v xml:space="preserve"> </v>
      </c>
    </row>
    <row r="7" spans="1:7" ht="18" customHeight="1" x14ac:dyDescent="0.25">
      <c r="A7" s="35" t="s">
        <v>12</v>
      </c>
      <c r="B7" s="46">
        <f>B6+1</f>
        <v>44411</v>
      </c>
      <c r="C7" s="47"/>
      <c r="D7" s="47"/>
      <c r="E7" s="47"/>
      <c r="F7" s="48">
        <f t="shared" si="1"/>
        <v>0</v>
      </c>
      <c r="G7" s="49" t="str">
        <f t="shared" si="2"/>
        <v xml:space="preserve"> </v>
      </c>
    </row>
    <row r="8" spans="1:7" ht="18" customHeight="1" x14ac:dyDescent="0.25">
      <c r="A8" s="40" t="s">
        <v>14</v>
      </c>
      <c r="B8" s="46">
        <f t="shared" si="0"/>
        <v>44412</v>
      </c>
      <c r="C8" s="47"/>
      <c r="D8" s="47"/>
      <c r="E8" s="47"/>
      <c r="F8" s="48">
        <f t="shared" si="1"/>
        <v>0</v>
      </c>
      <c r="G8" s="49" t="str">
        <f t="shared" si="2"/>
        <v xml:space="preserve"> </v>
      </c>
    </row>
    <row r="9" spans="1:7" ht="18" customHeight="1" x14ac:dyDescent="0.25">
      <c r="A9" s="35" t="s">
        <v>9</v>
      </c>
      <c r="B9" s="46">
        <f t="shared" si="0"/>
        <v>44413</v>
      </c>
      <c r="C9" s="47"/>
      <c r="D9" s="47"/>
      <c r="E9" s="47"/>
      <c r="F9" s="48">
        <f t="shared" si="1"/>
        <v>0</v>
      </c>
      <c r="G9" s="49" t="str">
        <f t="shared" si="2"/>
        <v xml:space="preserve"> </v>
      </c>
    </row>
    <row r="10" spans="1:7" ht="18" customHeight="1" x14ac:dyDescent="0.25">
      <c r="A10" s="40" t="s">
        <v>10</v>
      </c>
      <c r="B10" s="46">
        <f t="shared" si="0"/>
        <v>44414</v>
      </c>
      <c r="C10" s="47"/>
      <c r="D10" s="47"/>
      <c r="E10" s="47"/>
      <c r="F10" s="48">
        <f t="shared" si="1"/>
        <v>0</v>
      </c>
      <c r="G10" s="49" t="str">
        <f t="shared" si="2"/>
        <v xml:space="preserve"> </v>
      </c>
    </row>
    <row r="11" spans="1:7" ht="18" customHeight="1" x14ac:dyDescent="0.25">
      <c r="A11" s="30" t="s">
        <v>15</v>
      </c>
      <c r="B11" s="42">
        <f t="shared" si="0"/>
        <v>44415</v>
      </c>
      <c r="C11" s="43"/>
      <c r="D11" s="43"/>
      <c r="E11" s="43"/>
      <c r="F11" s="44">
        <f t="shared" si="1"/>
        <v>0</v>
      </c>
      <c r="G11" s="45" t="str">
        <f t="shared" si="2"/>
        <v xml:space="preserve"> </v>
      </c>
    </row>
    <row r="12" spans="1:7" ht="18" customHeight="1" x14ac:dyDescent="0.25">
      <c r="A12" s="41" t="s">
        <v>13</v>
      </c>
      <c r="B12" s="42">
        <f t="shared" si="0"/>
        <v>44416</v>
      </c>
      <c r="C12" s="43"/>
      <c r="D12" s="43"/>
      <c r="E12" s="43"/>
      <c r="F12" s="44">
        <f t="shared" si="1"/>
        <v>0</v>
      </c>
      <c r="G12" s="45" t="str">
        <f t="shared" si="2"/>
        <v xml:space="preserve"> </v>
      </c>
    </row>
    <row r="13" spans="1:7" ht="18" customHeight="1" x14ac:dyDescent="0.25">
      <c r="A13" s="35" t="s">
        <v>11</v>
      </c>
      <c r="B13" s="46">
        <f t="shared" si="0"/>
        <v>44417</v>
      </c>
      <c r="C13" s="47"/>
      <c r="D13" s="47"/>
      <c r="E13" s="47"/>
      <c r="F13" s="48">
        <f t="shared" si="1"/>
        <v>0</v>
      </c>
      <c r="G13" s="49" t="str">
        <f t="shared" si="2"/>
        <v xml:space="preserve"> </v>
      </c>
    </row>
    <row r="14" spans="1:7" ht="18" customHeight="1" x14ac:dyDescent="0.25">
      <c r="A14" s="40" t="s">
        <v>12</v>
      </c>
      <c r="B14" s="46">
        <f t="shared" si="0"/>
        <v>44418</v>
      </c>
      <c r="C14" s="47"/>
      <c r="D14" s="47"/>
      <c r="E14" s="47"/>
      <c r="F14" s="48">
        <f t="shared" si="1"/>
        <v>0</v>
      </c>
      <c r="G14" s="49" t="str">
        <f t="shared" si="2"/>
        <v xml:space="preserve"> </v>
      </c>
    </row>
    <row r="15" spans="1:7" ht="18" customHeight="1" x14ac:dyDescent="0.25">
      <c r="A15" s="35" t="s">
        <v>14</v>
      </c>
      <c r="B15" s="46">
        <f t="shared" si="0"/>
        <v>44419</v>
      </c>
      <c r="C15" s="47"/>
      <c r="D15" s="47"/>
      <c r="E15" s="47"/>
      <c r="F15" s="48">
        <f t="shared" si="1"/>
        <v>0</v>
      </c>
      <c r="G15" s="49" t="str">
        <f t="shared" si="2"/>
        <v xml:space="preserve"> </v>
      </c>
    </row>
    <row r="16" spans="1:7" ht="18" customHeight="1" x14ac:dyDescent="0.25">
      <c r="A16" s="40" t="s">
        <v>9</v>
      </c>
      <c r="B16" s="46">
        <f t="shared" si="0"/>
        <v>44420</v>
      </c>
      <c r="C16" s="47"/>
      <c r="D16" s="47"/>
      <c r="E16" s="47"/>
      <c r="F16" s="48">
        <f t="shared" si="1"/>
        <v>0</v>
      </c>
      <c r="G16" s="49" t="str">
        <f t="shared" si="2"/>
        <v xml:space="preserve"> </v>
      </c>
    </row>
    <row r="17" spans="1:7" ht="18" customHeight="1" x14ac:dyDescent="0.25">
      <c r="A17" s="35" t="s">
        <v>10</v>
      </c>
      <c r="B17" s="46">
        <f t="shared" si="0"/>
        <v>44421</v>
      </c>
      <c r="C17" s="47"/>
      <c r="D17" s="47"/>
      <c r="E17" s="47"/>
      <c r="F17" s="48">
        <f t="shared" si="1"/>
        <v>0</v>
      </c>
      <c r="G17" s="49" t="str">
        <f t="shared" si="2"/>
        <v xml:space="preserve"> </v>
      </c>
    </row>
    <row r="18" spans="1:7" ht="18" customHeight="1" x14ac:dyDescent="0.25">
      <c r="A18" s="41" t="s">
        <v>15</v>
      </c>
      <c r="B18" s="42">
        <f t="shared" si="0"/>
        <v>44422</v>
      </c>
      <c r="C18" s="43"/>
      <c r="D18" s="43"/>
      <c r="E18" s="43"/>
      <c r="F18" s="44">
        <f t="shared" si="1"/>
        <v>0</v>
      </c>
      <c r="G18" s="45" t="str">
        <f t="shared" si="2"/>
        <v xml:space="preserve"> </v>
      </c>
    </row>
    <row r="19" spans="1:7" ht="18" customHeight="1" x14ac:dyDescent="0.25">
      <c r="A19" s="30" t="s">
        <v>13</v>
      </c>
      <c r="B19" s="42">
        <f t="shared" si="0"/>
        <v>44423</v>
      </c>
      <c r="C19" s="43"/>
      <c r="D19" s="43"/>
      <c r="E19" s="43"/>
      <c r="F19" s="44">
        <f t="shared" si="1"/>
        <v>0</v>
      </c>
      <c r="G19" s="45" t="str">
        <f t="shared" si="2"/>
        <v xml:space="preserve"> </v>
      </c>
    </row>
    <row r="20" spans="1:7" ht="18" customHeight="1" x14ac:dyDescent="0.25">
      <c r="A20" s="40" t="s">
        <v>11</v>
      </c>
      <c r="B20" s="46">
        <f t="shared" si="0"/>
        <v>44424</v>
      </c>
      <c r="C20" s="47"/>
      <c r="D20" s="47"/>
      <c r="E20" s="47"/>
      <c r="F20" s="48">
        <f t="shared" si="1"/>
        <v>0</v>
      </c>
      <c r="G20" s="49" t="str">
        <f t="shared" si="2"/>
        <v xml:space="preserve"> </v>
      </c>
    </row>
    <row r="21" spans="1:7" ht="18" customHeight="1" x14ac:dyDescent="0.25">
      <c r="A21" s="35" t="s">
        <v>12</v>
      </c>
      <c r="B21" s="46">
        <f t="shared" si="0"/>
        <v>44425</v>
      </c>
      <c r="C21" s="47"/>
      <c r="D21" s="47"/>
      <c r="E21" s="47"/>
      <c r="F21" s="48">
        <f t="shared" si="1"/>
        <v>0</v>
      </c>
      <c r="G21" s="49" t="str">
        <f t="shared" si="2"/>
        <v xml:space="preserve"> </v>
      </c>
    </row>
    <row r="22" spans="1:7" ht="18" customHeight="1" x14ac:dyDescent="0.25">
      <c r="A22" s="40" t="s">
        <v>14</v>
      </c>
      <c r="B22" s="46">
        <f t="shared" si="0"/>
        <v>44426</v>
      </c>
      <c r="C22" s="47"/>
      <c r="D22" s="47"/>
      <c r="E22" s="47"/>
      <c r="F22" s="48">
        <f t="shared" si="1"/>
        <v>0</v>
      </c>
      <c r="G22" s="49" t="str">
        <f t="shared" si="2"/>
        <v xml:space="preserve"> </v>
      </c>
    </row>
    <row r="23" spans="1:7" ht="18" customHeight="1" x14ac:dyDescent="0.25">
      <c r="A23" s="35" t="s">
        <v>9</v>
      </c>
      <c r="B23" s="46">
        <f t="shared" si="0"/>
        <v>44427</v>
      </c>
      <c r="C23" s="47"/>
      <c r="D23" s="47"/>
      <c r="E23" s="47"/>
      <c r="F23" s="48">
        <f t="shared" si="1"/>
        <v>0</v>
      </c>
      <c r="G23" s="49" t="str">
        <f t="shared" si="2"/>
        <v xml:space="preserve"> </v>
      </c>
    </row>
    <row r="24" spans="1:7" ht="18" customHeight="1" x14ac:dyDescent="0.25">
      <c r="A24" s="40" t="s">
        <v>10</v>
      </c>
      <c r="B24" s="46">
        <f t="shared" si="0"/>
        <v>44428</v>
      </c>
      <c r="C24" s="47"/>
      <c r="D24" s="47"/>
      <c r="E24" s="47"/>
      <c r="F24" s="48">
        <f t="shared" si="1"/>
        <v>0</v>
      </c>
      <c r="G24" s="49" t="str">
        <f t="shared" si="2"/>
        <v xml:space="preserve"> </v>
      </c>
    </row>
    <row r="25" spans="1:7" ht="18" customHeight="1" x14ac:dyDescent="0.25">
      <c r="A25" s="30" t="s">
        <v>15</v>
      </c>
      <c r="B25" s="42">
        <f t="shared" si="0"/>
        <v>44429</v>
      </c>
      <c r="C25" s="43"/>
      <c r="D25" s="43"/>
      <c r="E25" s="43"/>
      <c r="F25" s="44">
        <f t="shared" si="1"/>
        <v>0</v>
      </c>
      <c r="G25" s="45" t="str">
        <f t="shared" si="2"/>
        <v xml:space="preserve"> </v>
      </c>
    </row>
    <row r="26" spans="1:7" ht="18" customHeight="1" x14ac:dyDescent="0.25">
      <c r="A26" s="41" t="s">
        <v>13</v>
      </c>
      <c r="B26" s="42">
        <f t="shared" si="0"/>
        <v>44430</v>
      </c>
      <c r="C26" s="43"/>
      <c r="D26" s="43"/>
      <c r="E26" s="43"/>
      <c r="F26" s="44">
        <f t="shared" si="1"/>
        <v>0</v>
      </c>
      <c r="G26" s="45" t="str">
        <f t="shared" si="2"/>
        <v xml:space="preserve"> </v>
      </c>
    </row>
    <row r="27" spans="1:7" ht="18" customHeight="1" x14ac:dyDescent="0.25">
      <c r="A27" s="35" t="s">
        <v>11</v>
      </c>
      <c r="B27" s="46">
        <f t="shared" si="0"/>
        <v>44431</v>
      </c>
      <c r="C27" s="47"/>
      <c r="D27" s="47"/>
      <c r="E27" s="47"/>
      <c r="F27" s="48">
        <f t="shared" si="1"/>
        <v>0</v>
      </c>
      <c r="G27" s="49" t="str">
        <f t="shared" si="2"/>
        <v xml:space="preserve"> </v>
      </c>
    </row>
    <row r="28" spans="1:7" ht="18" customHeight="1" x14ac:dyDescent="0.25">
      <c r="A28" s="40" t="s">
        <v>12</v>
      </c>
      <c r="B28" s="46">
        <f t="shared" si="0"/>
        <v>44432</v>
      </c>
      <c r="C28" s="47"/>
      <c r="D28" s="47"/>
      <c r="E28" s="47"/>
      <c r="F28" s="48">
        <f t="shared" si="1"/>
        <v>0</v>
      </c>
      <c r="G28" s="49" t="str">
        <f t="shared" si="2"/>
        <v xml:space="preserve"> </v>
      </c>
    </row>
    <row r="29" spans="1:7" ht="18" customHeight="1" x14ac:dyDescent="0.25">
      <c r="A29" s="35" t="s">
        <v>14</v>
      </c>
      <c r="B29" s="46">
        <f t="shared" si="0"/>
        <v>44433</v>
      </c>
      <c r="C29" s="47"/>
      <c r="D29" s="47"/>
      <c r="E29" s="47"/>
      <c r="F29" s="48">
        <f t="shared" si="1"/>
        <v>0</v>
      </c>
      <c r="G29" s="49" t="str">
        <f t="shared" si="2"/>
        <v xml:space="preserve"> </v>
      </c>
    </row>
    <row r="30" spans="1:7" ht="18" customHeight="1" x14ac:dyDescent="0.25">
      <c r="A30" s="40" t="s">
        <v>9</v>
      </c>
      <c r="B30" s="46">
        <f t="shared" si="0"/>
        <v>44434</v>
      </c>
      <c r="C30" s="47"/>
      <c r="D30" s="47"/>
      <c r="E30" s="47"/>
      <c r="F30" s="48">
        <f t="shared" si="1"/>
        <v>0</v>
      </c>
      <c r="G30" s="49" t="str">
        <f t="shared" si="2"/>
        <v xml:space="preserve"> </v>
      </c>
    </row>
    <row r="31" spans="1:7" ht="18" customHeight="1" x14ac:dyDescent="0.25">
      <c r="A31" s="35" t="s">
        <v>10</v>
      </c>
      <c r="B31" s="46">
        <f t="shared" si="0"/>
        <v>44435</v>
      </c>
      <c r="C31" s="47"/>
      <c r="D31" s="47"/>
      <c r="E31" s="47"/>
      <c r="F31" s="48">
        <f t="shared" si="1"/>
        <v>0</v>
      </c>
      <c r="G31" s="49" t="str">
        <f t="shared" si="2"/>
        <v xml:space="preserve"> </v>
      </c>
    </row>
    <row r="32" spans="1:7" ht="18" customHeight="1" x14ac:dyDescent="0.25">
      <c r="A32" s="41" t="s">
        <v>15</v>
      </c>
      <c r="B32" s="42">
        <f t="shared" si="0"/>
        <v>44436</v>
      </c>
      <c r="C32" s="43"/>
      <c r="D32" s="43"/>
      <c r="E32" s="43"/>
      <c r="F32" s="44">
        <f t="shared" si="1"/>
        <v>0</v>
      </c>
      <c r="G32" s="45" t="str">
        <f t="shared" si="2"/>
        <v xml:space="preserve"> </v>
      </c>
    </row>
    <row r="33" spans="1:7" ht="18" customHeight="1" x14ac:dyDescent="0.25">
      <c r="A33" s="30" t="s">
        <v>13</v>
      </c>
      <c r="B33" s="42">
        <f t="shared" si="0"/>
        <v>44437</v>
      </c>
      <c r="C33" s="43"/>
      <c r="D33" s="43"/>
      <c r="E33" s="43"/>
      <c r="F33" s="44">
        <f t="shared" si="1"/>
        <v>0</v>
      </c>
      <c r="G33" s="45" t="str">
        <f t="shared" si="2"/>
        <v xml:space="preserve"> </v>
      </c>
    </row>
    <row r="34" spans="1:7" ht="18" customHeight="1" x14ac:dyDescent="0.25">
      <c r="A34" s="40" t="s">
        <v>11</v>
      </c>
      <c r="B34" s="46">
        <f t="shared" si="0"/>
        <v>44438</v>
      </c>
      <c r="C34" s="47"/>
      <c r="D34" s="47"/>
      <c r="E34" s="47"/>
      <c r="F34" s="48">
        <f t="shared" si="1"/>
        <v>0</v>
      </c>
      <c r="G34" s="49" t="str">
        <f t="shared" si="2"/>
        <v xml:space="preserve"> </v>
      </c>
    </row>
    <row r="35" spans="1:7" ht="18" customHeight="1" x14ac:dyDescent="0.25">
      <c r="A35" s="35" t="s">
        <v>12</v>
      </c>
      <c r="B35" s="46">
        <f t="shared" si="0"/>
        <v>44439</v>
      </c>
      <c r="C35" s="47"/>
      <c r="D35" s="47"/>
      <c r="E35" s="47"/>
      <c r="F35" s="48">
        <f t="shared" si="1"/>
        <v>0</v>
      </c>
      <c r="G35" s="49" t="str">
        <f t="shared" si="2"/>
        <v xml:space="preserve"> </v>
      </c>
    </row>
    <row r="36" spans="1:7" ht="15.75" thickBot="1" x14ac:dyDescent="0.3">
      <c r="A36" s="59"/>
      <c r="B36" s="60"/>
      <c r="C36" s="61"/>
      <c r="D36" s="61"/>
      <c r="E36" s="61"/>
      <c r="F36" s="61"/>
      <c r="G36" s="62"/>
    </row>
    <row r="37" spans="1:7" ht="15.75" thickBot="1" x14ac:dyDescent="0.3">
      <c r="A37" s="66"/>
      <c r="B37" s="67"/>
      <c r="C37" s="68"/>
      <c r="D37" s="69" t="s">
        <v>6</v>
      </c>
      <c r="E37" s="69"/>
      <c r="F37" s="70">
        <f>SUM(F5:F35)</f>
        <v>0</v>
      </c>
      <c r="G37" s="71"/>
    </row>
    <row r="38" spans="1:7" x14ac:dyDescent="0.25">
      <c r="A38" s="59"/>
      <c r="B38" s="60"/>
      <c r="C38" s="61"/>
      <c r="D38" s="61"/>
      <c r="E38" s="61"/>
      <c r="F38" s="61"/>
      <c r="G38" s="62"/>
    </row>
    <row r="39" spans="1:7" x14ac:dyDescent="0.25">
      <c r="A39" s="59"/>
      <c r="B39" s="60"/>
      <c r="C39" s="61"/>
      <c r="D39" s="61"/>
      <c r="E39" s="61"/>
      <c r="F39" s="61"/>
      <c r="G39" s="62"/>
    </row>
    <row r="40" spans="1:7" x14ac:dyDescent="0.25">
      <c r="A40" s="72"/>
      <c r="B40" s="72"/>
      <c r="C40" s="73"/>
      <c r="D40" s="73"/>
      <c r="E40" s="61"/>
      <c r="F40" s="73"/>
      <c r="G40" s="74"/>
    </row>
    <row r="41" spans="1:7" x14ac:dyDescent="0.25">
      <c r="A41" s="75" t="s">
        <v>7</v>
      </c>
      <c r="B41" s="75"/>
      <c r="C41" s="75"/>
      <c r="D41" s="75"/>
      <c r="E41" s="76"/>
      <c r="F41" s="77" t="s">
        <v>8</v>
      </c>
      <c r="G41" s="77"/>
    </row>
    <row r="42" spans="1:7" x14ac:dyDescent="0.25">
      <c r="A42" s="60"/>
      <c r="B42" s="60"/>
      <c r="C42" s="61"/>
      <c r="D42" s="61"/>
      <c r="E42" s="61"/>
      <c r="F42" s="61"/>
      <c r="G42" s="62"/>
    </row>
    <row r="43" spans="1:7" x14ac:dyDescent="0.25">
      <c r="A43" s="60"/>
      <c r="B43" s="60"/>
      <c r="C43" s="61"/>
      <c r="D43" s="61"/>
      <c r="E43" s="61"/>
      <c r="F43" s="61"/>
      <c r="G43" s="62"/>
    </row>
  </sheetData>
  <mergeCells count="4">
    <mergeCell ref="A2:B2"/>
    <mergeCell ref="D37:E37"/>
    <mergeCell ref="A41:D41"/>
    <mergeCell ref="F41:G41"/>
  </mergeCells>
  <phoneticPr fontId="10" type="noConversion"/>
  <conditionalFormatting sqref="A5:G35">
    <cfRule type="expression" dxfId="11" priority="3">
      <formula>VLOOKUP($B5,ft,1,FALSE)</formula>
    </cfRule>
    <cfRule type="expression" dxfId="10" priority="4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G42"/>
  <sheetViews>
    <sheetView topLeftCell="A16" workbookViewId="0">
      <selection activeCell="B6" sqref="B6"/>
    </sheetView>
  </sheetViews>
  <sheetFormatPr baseColWidth="10" defaultRowHeight="15" x14ac:dyDescent="0.25"/>
  <cols>
    <col min="7" max="7" width="19.85546875" customWidth="1"/>
  </cols>
  <sheetData>
    <row r="2" spans="1:7" x14ac:dyDescent="0.25">
      <c r="A2" s="50" t="s">
        <v>0</v>
      </c>
      <c r="B2" s="50"/>
      <c r="C2" s="20"/>
      <c r="D2" s="20"/>
      <c r="E2" s="20"/>
      <c r="F2" s="21"/>
      <c r="G2" s="1"/>
    </row>
    <row r="3" spans="1:7" x14ac:dyDescent="0.25">
      <c r="A3" s="2"/>
      <c r="B3" s="3"/>
      <c r="C3" s="4"/>
      <c r="D3" s="4"/>
      <c r="E3" s="4"/>
      <c r="F3" s="4"/>
      <c r="G3" s="5"/>
    </row>
    <row r="4" spans="1:7" x14ac:dyDescent="0.25">
      <c r="A4" s="6"/>
      <c r="B4" s="7"/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</row>
    <row r="5" spans="1:7" ht="18" customHeight="1" x14ac:dyDescent="0.25">
      <c r="A5" s="22" t="s">
        <v>14</v>
      </c>
      <c r="B5" s="23">
        <v>44440</v>
      </c>
      <c r="C5" s="24"/>
      <c r="D5" s="24"/>
      <c r="E5" s="24"/>
      <c r="F5" s="25">
        <f>D5-C5-E5</f>
        <v>0</v>
      </c>
      <c r="G5" s="26"/>
    </row>
    <row r="6" spans="1:7" ht="18" customHeight="1" x14ac:dyDescent="0.25">
      <c r="A6" s="9" t="s">
        <v>9</v>
      </c>
      <c r="B6" s="10">
        <f t="shared" ref="B6:B34" si="0">B5+1</f>
        <v>44441</v>
      </c>
      <c r="C6" s="27"/>
      <c r="D6" s="27"/>
      <c r="E6" s="27"/>
      <c r="F6" s="28">
        <f t="shared" ref="F6:F34" si="1">D6-C6-E6</f>
        <v>0</v>
      </c>
      <c r="G6" s="29" t="str">
        <f t="shared" ref="G6:G34" si="2">IF(ISERROR(VLOOKUP(B6,bt,2,FALSE))," ",VLOOKUP(B6,bt,2,FALSE))</f>
        <v xml:space="preserve"> </v>
      </c>
    </row>
    <row r="7" spans="1:7" ht="18" customHeight="1" x14ac:dyDescent="0.25">
      <c r="A7" s="9">
        <f t="shared" ref="A6:A34" si="3">B7</f>
        <v>44442</v>
      </c>
      <c r="B7" s="10">
        <f>B6+1</f>
        <v>44442</v>
      </c>
      <c r="C7" s="27"/>
      <c r="D7" s="27"/>
      <c r="E7" s="27"/>
      <c r="F7" s="28">
        <f t="shared" si="1"/>
        <v>0</v>
      </c>
      <c r="G7" s="29" t="str">
        <f t="shared" si="2"/>
        <v xml:space="preserve"> </v>
      </c>
    </row>
    <row r="8" spans="1:7" ht="18" customHeight="1" x14ac:dyDescent="0.25">
      <c r="A8" s="9">
        <f t="shared" si="3"/>
        <v>44443</v>
      </c>
      <c r="B8" s="10">
        <f t="shared" si="0"/>
        <v>44443</v>
      </c>
      <c r="C8" s="27"/>
      <c r="D8" s="27"/>
      <c r="E8" s="27"/>
      <c r="F8" s="28">
        <f t="shared" si="1"/>
        <v>0</v>
      </c>
      <c r="G8" s="29" t="str">
        <f t="shared" si="2"/>
        <v xml:space="preserve"> </v>
      </c>
    </row>
    <row r="9" spans="1:7" ht="18" customHeight="1" x14ac:dyDescent="0.25">
      <c r="A9" s="9">
        <f t="shared" si="3"/>
        <v>44444</v>
      </c>
      <c r="B9" s="10">
        <f t="shared" si="0"/>
        <v>44444</v>
      </c>
      <c r="C9" s="27"/>
      <c r="D9" s="27"/>
      <c r="E9" s="27"/>
      <c r="F9" s="28">
        <f t="shared" si="1"/>
        <v>0</v>
      </c>
      <c r="G9" s="29" t="str">
        <f t="shared" si="2"/>
        <v xml:space="preserve"> </v>
      </c>
    </row>
    <row r="10" spans="1:7" ht="18" customHeight="1" x14ac:dyDescent="0.25">
      <c r="A10" s="9">
        <f t="shared" si="3"/>
        <v>44445</v>
      </c>
      <c r="B10" s="10">
        <f t="shared" si="0"/>
        <v>44445</v>
      </c>
      <c r="C10" s="27"/>
      <c r="D10" s="27"/>
      <c r="E10" s="27"/>
      <c r="F10" s="28">
        <f t="shared" si="1"/>
        <v>0</v>
      </c>
      <c r="G10" s="29" t="str">
        <f t="shared" si="2"/>
        <v xml:space="preserve"> </v>
      </c>
    </row>
    <row r="11" spans="1:7" ht="18" customHeight="1" x14ac:dyDescent="0.25">
      <c r="A11" s="9">
        <f t="shared" si="3"/>
        <v>44446</v>
      </c>
      <c r="B11" s="10">
        <f t="shared" si="0"/>
        <v>44446</v>
      </c>
      <c r="C11" s="27"/>
      <c r="D11" s="27"/>
      <c r="E11" s="27"/>
      <c r="F11" s="28">
        <f t="shared" si="1"/>
        <v>0</v>
      </c>
      <c r="G11" s="29" t="str">
        <f t="shared" si="2"/>
        <v xml:space="preserve"> </v>
      </c>
    </row>
    <row r="12" spans="1:7" ht="18" customHeight="1" x14ac:dyDescent="0.25">
      <c r="A12" s="9">
        <f t="shared" si="3"/>
        <v>44447</v>
      </c>
      <c r="B12" s="10">
        <f t="shared" si="0"/>
        <v>44447</v>
      </c>
      <c r="C12" s="27"/>
      <c r="D12" s="27"/>
      <c r="E12" s="27"/>
      <c r="F12" s="28">
        <f t="shared" si="1"/>
        <v>0</v>
      </c>
      <c r="G12" s="29" t="str">
        <f t="shared" si="2"/>
        <v xml:space="preserve"> </v>
      </c>
    </row>
    <row r="13" spans="1:7" ht="18" customHeight="1" x14ac:dyDescent="0.25">
      <c r="A13" s="9">
        <f t="shared" si="3"/>
        <v>44448</v>
      </c>
      <c r="B13" s="10">
        <f t="shared" si="0"/>
        <v>44448</v>
      </c>
      <c r="C13" s="27"/>
      <c r="D13" s="27"/>
      <c r="E13" s="27"/>
      <c r="F13" s="28">
        <f t="shared" si="1"/>
        <v>0</v>
      </c>
      <c r="G13" s="29" t="str">
        <f t="shared" si="2"/>
        <v xml:space="preserve"> </v>
      </c>
    </row>
    <row r="14" spans="1:7" ht="18" customHeight="1" x14ac:dyDescent="0.25">
      <c r="A14" s="9">
        <f t="shared" si="3"/>
        <v>44449</v>
      </c>
      <c r="B14" s="10">
        <f t="shared" si="0"/>
        <v>44449</v>
      </c>
      <c r="C14" s="27"/>
      <c r="D14" s="27"/>
      <c r="E14" s="27"/>
      <c r="F14" s="28">
        <f t="shared" si="1"/>
        <v>0</v>
      </c>
      <c r="G14" s="29" t="str">
        <f t="shared" si="2"/>
        <v xml:space="preserve"> </v>
      </c>
    </row>
    <row r="15" spans="1:7" ht="18" customHeight="1" x14ac:dyDescent="0.25">
      <c r="A15" s="9">
        <f t="shared" si="3"/>
        <v>44450</v>
      </c>
      <c r="B15" s="10">
        <f t="shared" si="0"/>
        <v>44450</v>
      </c>
      <c r="C15" s="27"/>
      <c r="D15" s="27"/>
      <c r="E15" s="27"/>
      <c r="F15" s="28">
        <f t="shared" si="1"/>
        <v>0</v>
      </c>
      <c r="G15" s="29" t="str">
        <f t="shared" si="2"/>
        <v xml:space="preserve"> </v>
      </c>
    </row>
    <row r="16" spans="1:7" ht="18" customHeight="1" x14ac:dyDescent="0.25">
      <c r="A16" s="9">
        <f t="shared" si="3"/>
        <v>44451</v>
      </c>
      <c r="B16" s="10">
        <f t="shared" si="0"/>
        <v>44451</v>
      </c>
      <c r="C16" s="27"/>
      <c r="D16" s="27"/>
      <c r="E16" s="27"/>
      <c r="F16" s="28">
        <f t="shared" si="1"/>
        <v>0</v>
      </c>
      <c r="G16" s="29" t="str">
        <f t="shared" si="2"/>
        <v xml:space="preserve"> </v>
      </c>
    </row>
    <row r="17" spans="1:7" ht="18" customHeight="1" x14ac:dyDescent="0.25">
      <c r="A17" s="9">
        <f t="shared" si="3"/>
        <v>44452</v>
      </c>
      <c r="B17" s="10">
        <f t="shared" si="0"/>
        <v>44452</v>
      </c>
      <c r="C17" s="27"/>
      <c r="D17" s="27"/>
      <c r="E17" s="27"/>
      <c r="F17" s="28">
        <f t="shared" si="1"/>
        <v>0</v>
      </c>
      <c r="G17" s="29" t="str">
        <f t="shared" si="2"/>
        <v xml:space="preserve"> </v>
      </c>
    </row>
    <row r="18" spans="1:7" ht="18" customHeight="1" x14ac:dyDescent="0.25">
      <c r="A18" s="9">
        <f t="shared" si="3"/>
        <v>44453</v>
      </c>
      <c r="B18" s="10">
        <f t="shared" si="0"/>
        <v>44453</v>
      </c>
      <c r="C18" s="27"/>
      <c r="D18" s="27"/>
      <c r="E18" s="27"/>
      <c r="F18" s="28">
        <f t="shared" si="1"/>
        <v>0</v>
      </c>
      <c r="G18" s="29" t="str">
        <f t="shared" si="2"/>
        <v xml:space="preserve"> </v>
      </c>
    </row>
    <row r="19" spans="1:7" ht="18" customHeight="1" x14ac:dyDescent="0.25">
      <c r="A19" s="9">
        <f t="shared" si="3"/>
        <v>44454</v>
      </c>
      <c r="B19" s="10">
        <f t="shared" si="0"/>
        <v>44454</v>
      </c>
      <c r="C19" s="27"/>
      <c r="D19" s="27"/>
      <c r="E19" s="27"/>
      <c r="F19" s="28">
        <f t="shared" si="1"/>
        <v>0</v>
      </c>
      <c r="G19" s="29" t="str">
        <f t="shared" si="2"/>
        <v xml:space="preserve"> </v>
      </c>
    </row>
    <row r="20" spans="1:7" ht="18" customHeight="1" x14ac:dyDescent="0.25">
      <c r="A20" s="9">
        <f t="shared" si="3"/>
        <v>44455</v>
      </c>
      <c r="B20" s="10">
        <f t="shared" si="0"/>
        <v>44455</v>
      </c>
      <c r="C20" s="27"/>
      <c r="D20" s="27"/>
      <c r="E20" s="27"/>
      <c r="F20" s="28">
        <f t="shared" si="1"/>
        <v>0</v>
      </c>
      <c r="G20" s="29" t="str">
        <f t="shared" si="2"/>
        <v xml:space="preserve"> </v>
      </c>
    </row>
    <row r="21" spans="1:7" ht="18" customHeight="1" x14ac:dyDescent="0.25">
      <c r="A21" s="9">
        <f t="shared" si="3"/>
        <v>44456</v>
      </c>
      <c r="B21" s="10">
        <f t="shared" si="0"/>
        <v>44456</v>
      </c>
      <c r="C21" s="27"/>
      <c r="D21" s="27"/>
      <c r="E21" s="27"/>
      <c r="F21" s="28">
        <f t="shared" si="1"/>
        <v>0</v>
      </c>
      <c r="G21" s="29" t="str">
        <f t="shared" si="2"/>
        <v xml:space="preserve"> </v>
      </c>
    </row>
    <row r="22" spans="1:7" ht="18" customHeight="1" x14ac:dyDescent="0.25">
      <c r="A22" s="9">
        <f t="shared" si="3"/>
        <v>44457</v>
      </c>
      <c r="B22" s="10">
        <f t="shared" si="0"/>
        <v>44457</v>
      </c>
      <c r="C22" s="27"/>
      <c r="D22" s="27"/>
      <c r="E22" s="27"/>
      <c r="F22" s="28">
        <f t="shared" si="1"/>
        <v>0</v>
      </c>
      <c r="G22" s="29" t="str">
        <f t="shared" si="2"/>
        <v xml:space="preserve"> </v>
      </c>
    </row>
    <row r="23" spans="1:7" ht="18" customHeight="1" x14ac:dyDescent="0.25">
      <c r="A23" s="9">
        <f t="shared" si="3"/>
        <v>44458</v>
      </c>
      <c r="B23" s="10">
        <f t="shared" si="0"/>
        <v>44458</v>
      </c>
      <c r="C23" s="27"/>
      <c r="D23" s="27"/>
      <c r="E23" s="27"/>
      <c r="F23" s="28">
        <f t="shared" si="1"/>
        <v>0</v>
      </c>
      <c r="G23" s="29" t="str">
        <f t="shared" si="2"/>
        <v xml:space="preserve"> </v>
      </c>
    </row>
    <row r="24" spans="1:7" ht="18" customHeight="1" x14ac:dyDescent="0.25">
      <c r="A24" s="9">
        <f t="shared" si="3"/>
        <v>44459</v>
      </c>
      <c r="B24" s="10">
        <f t="shared" si="0"/>
        <v>44459</v>
      </c>
      <c r="C24" s="27"/>
      <c r="D24" s="27"/>
      <c r="E24" s="27"/>
      <c r="F24" s="28">
        <f t="shared" si="1"/>
        <v>0</v>
      </c>
      <c r="G24" s="29" t="str">
        <f t="shared" si="2"/>
        <v xml:space="preserve"> </v>
      </c>
    </row>
    <row r="25" spans="1:7" ht="18" customHeight="1" x14ac:dyDescent="0.25">
      <c r="A25" s="9">
        <f t="shared" si="3"/>
        <v>44460</v>
      </c>
      <c r="B25" s="10">
        <f t="shared" si="0"/>
        <v>44460</v>
      </c>
      <c r="C25" s="27"/>
      <c r="D25" s="27"/>
      <c r="E25" s="27"/>
      <c r="F25" s="28">
        <f t="shared" si="1"/>
        <v>0</v>
      </c>
      <c r="G25" s="29" t="str">
        <f t="shared" si="2"/>
        <v xml:space="preserve"> </v>
      </c>
    </row>
    <row r="26" spans="1:7" ht="18" customHeight="1" x14ac:dyDescent="0.25">
      <c r="A26" s="9">
        <f t="shared" si="3"/>
        <v>44461</v>
      </c>
      <c r="B26" s="10">
        <f t="shared" si="0"/>
        <v>44461</v>
      </c>
      <c r="C26" s="27"/>
      <c r="D26" s="27"/>
      <c r="E26" s="27"/>
      <c r="F26" s="28">
        <f t="shared" si="1"/>
        <v>0</v>
      </c>
      <c r="G26" s="29" t="str">
        <f t="shared" si="2"/>
        <v xml:space="preserve"> </v>
      </c>
    </row>
    <row r="27" spans="1:7" ht="18" customHeight="1" x14ac:dyDescent="0.25">
      <c r="A27" s="9">
        <f t="shared" si="3"/>
        <v>44462</v>
      </c>
      <c r="B27" s="10">
        <f t="shared" si="0"/>
        <v>44462</v>
      </c>
      <c r="C27" s="27"/>
      <c r="D27" s="27"/>
      <c r="E27" s="27"/>
      <c r="F27" s="28">
        <f t="shared" si="1"/>
        <v>0</v>
      </c>
      <c r="G27" s="29" t="str">
        <f t="shared" si="2"/>
        <v xml:space="preserve"> </v>
      </c>
    </row>
    <row r="28" spans="1:7" ht="18" customHeight="1" x14ac:dyDescent="0.25">
      <c r="A28" s="9">
        <f t="shared" si="3"/>
        <v>44463</v>
      </c>
      <c r="B28" s="10">
        <f t="shared" si="0"/>
        <v>44463</v>
      </c>
      <c r="C28" s="27"/>
      <c r="D28" s="27"/>
      <c r="E28" s="27"/>
      <c r="F28" s="28">
        <f t="shared" si="1"/>
        <v>0</v>
      </c>
      <c r="G28" s="29" t="str">
        <f t="shared" si="2"/>
        <v xml:space="preserve"> </v>
      </c>
    </row>
    <row r="29" spans="1:7" ht="18" customHeight="1" x14ac:dyDescent="0.25">
      <c r="A29" s="9">
        <f t="shared" si="3"/>
        <v>44464</v>
      </c>
      <c r="B29" s="10">
        <f t="shared" si="0"/>
        <v>44464</v>
      </c>
      <c r="C29" s="27"/>
      <c r="D29" s="27"/>
      <c r="E29" s="27"/>
      <c r="F29" s="28">
        <f t="shared" si="1"/>
        <v>0</v>
      </c>
      <c r="G29" s="29" t="str">
        <f t="shared" si="2"/>
        <v xml:space="preserve"> </v>
      </c>
    </row>
    <row r="30" spans="1:7" ht="18" customHeight="1" x14ac:dyDescent="0.25">
      <c r="A30" s="9">
        <f t="shared" si="3"/>
        <v>44465</v>
      </c>
      <c r="B30" s="10">
        <f t="shared" si="0"/>
        <v>44465</v>
      </c>
      <c r="C30" s="27"/>
      <c r="D30" s="27"/>
      <c r="E30" s="27"/>
      <c r="F30" s="28">
        <f t="shared" si="1"/>
        <v>0</v>
      </c>
      <c r="G30" s="29" t="str">
        <f t="shared" si="2"/>
        <v xml:space="preserve"> </v>
      </c>
    </row>
    <row r="31" spans="1:7" ht="18" customHeight="1" x14ac:dyDescent="0.25">
      <c r="A31" s="9">
        <f t="shared" si="3"/>
        <v>44466</v>
      </c>
      <c r="B31" s="10">
        <f t="shared" si="0"/>
        <v>44466</v>
      </c>
      <c r="C31" s="27"/>
      <c r="D31" s="27"/>
      <c r="E31" s="27"/>
      <c r="F31" s="28">
        <f t="shared" si="1"/>
        <v>0</v>
      </c>
      <c r="G31" s="29" t="str">
        <f t="shared" si="2"/>
        <v xml:space="preserve"> </v>
      </c>
    </row>
    <row r="32" spans="1:7" ht="18" customHeight="1" x14ac:dyDescent="0.25">
      <c r="A32" s="9">
        <f t="shared" si="3"/>
        <v>44467</v>
      </c>
      <c r="B32" s="10">
        <f t="shared" si="0"/>
        <v>44467</v>
      </c>
      <c r="C32" s="27"/>
      <c r="D32" s="27"/>
      <c r="E32" s="27"/>
      <c r="F32" s="28">
        <f t="shared" si="1"/>
        <v>0</v>
      </c>
      <c r="G32" s="29" t="str">
        <f t="shared" si="2"/>
        <v xml:space="preserve"> </v>
      </c>
    </row>
    <row r="33" spans="1:7" ht="18" customHeight="1" x14ac:dyDescent="0.25">
      <c r="A33" s="9">
        <f t="shared" si="3"/>
        <v>44468</v>
      </c>
      <c r="B33" s="10">
        <f t="shared" si="0"/>
        <v>44468</v>
      </c>
      <c r="C33" s="27"/>
      <c r="D33" s="27"/>
      <c r="E33" s="27"/>
      <c r="F33" s="28">
        <f t="shared" si="1"/>
        <v>0</v>
      </c>
      <c r="G33" s="29" t="str">
        <f t="shared" si="2"/>
        <v xml:space="preserve"> </v>
      </c>
    </row>
    <row r="34" spans="1:7" ht="18" customHeight="1" x14ac:dyDescent="0.25">
      <c r="A34" s="9">
        <f t="shared" si="3"/>
        <v>44469</v>
      </c>
      <c r="B34" s="10">
        <f t="shared" si="0"/>
        <v>44469</v>
      </c>
      <c r="C34" s="27"/>
      <c r="D34" s="27"/>
      <c r="E34" s="27"/>
      <c r="F34" s="28">
        <f t="shared" si="1"/>
        <v>0</v>
      </c>
      <c r="G34" s="29" t="str">
        <f t="shared" si="2"/>
        <v xml:space="preserve"> </v>
      </c>
    </row>
    <row r="35" spans="1:7" ht="18" customHeight="1" thickBot="1" x14ac:dyDescent="0.3">
      <c r="A35" s="2"/>
      <c r="B35" s="3"/>
      <c r="C35" s="4"/>
      <c r="D35" s="4"/>
      <c r="E35" s="4"/>
      <c r="F35" s="4"/>
      <c r="G35" s="5"/>
    </row>
    <row r="36" spans="1:7" ht="15.75" thickBot="1" x14ac:dyDescent="0.3">
      <c r="A36" s="11"/>
      <c r="B36" s="12"/>
      <c r="C36" s="13"/>
      <c r="D36" s="51" t="s">
        <v>6</v>
      </c>
      <c r="E36" s="51"/>
      <c r="F36" s="14">
        <f>SUM(F5:F34)</f>
        <v>0</v>
      </c>
      <c r="G36" s="15"/>
    </row>
    <row r="37" spans="1:7" x14ac:dyDescent="0.25">
      <c r="A37" s="2"/>
      <c r="B37" s="3"/>
      <c r="C37" s="4"/>
      <c r="D37" s="4"/>
      <c r="E37" s="4"/>
      <c r="F37" s="4"/>
      <c r="G37" s="5"/>
    </row>
    <row r="38" spans="1:7" x14ac:dyDescent="0.25">
      <c r="A38" s="2"/>
      <c r="B38" s="3"/>
      <c r="C38" s="4"/>
      <c r="D38" s="4"/>
      <c r="E38" s="4"/>
      <c r="F38" s="4"/>
      <c r="G38" s="5"/>
    </row>
    <row r="39" spans="1:7" x14ac:dyDescent="0.25">
      <c r="A39" s="16"/>
      <c r="B39" s="16"/>
      <c r="C39" s="17"/>
      <c r="D39" s="17"/>
      <c r="E39" s="4"/>
      <c r="F39" s="17"/>
      <c r="G39" s="18"/>
    </row>
    <row r="40" spans="1:7" x14ac:dyDescent="0.25">
      <c r="A40" s="52" t="s">
        <v>7</v>
      </c>
      <c r="B40" s="52"/>
      <c r="C40" s="52"/>
      <c r="D40" s="52"/>
      <c r="E40" s="19"/>
      <c r="F40" s="53" t="s">
        <v>8</v>
      </c>
      <c r="G40" s="53"/>
    </row>
    <row r="41" spans="1:7" x14ac:dyDescent="0.25">
      <c r="A41" s="3"/>
      <c r="B41" s="3"/>
      <c r="C41" s="4"/>
      <c r="D41" s="4"/>
      <c r="E41" s="4"/>
      <c r="F41" s="4"/>
      <c r="G41" s="5"/>
    </row>
    <row r="42" spans="1:7" x14ac:dyDescent="0.25">
      <c r="A42" s="3"/>
      <c r="B42" s="3"/>
      <c r="C42" s="4"/>
      <c r="D42" s="4"/>
      <c r="E42" s="4"/>
      <c r="F42" s="4"/>
      <c r="G42" s="5"/>
    </row>
  </sheetData>
  <mergeCells count="4">
    <mergeCell ref="A2:B2"/>
    <mergeCell ref="D36:E36"/>
    <mergeCell ref="A40:D40"/>
    <mergeCell ref="F40:G40"/>
  </mergeCells>
  <conditionalFormatting sqref="A5:G34">
    <cfRule type="expression" dxfId="9" priority="3">
      <formula>VLOOKUP($B5,ft,1,FALSE)</formula>
    </cfRule>
    <cfRule type="expression" dxfId="8" priority="4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Januar </vt:lpstr>
      <vt:lpstr>Februar </vt:lpstr>
      <vt:lpstr>März </vt:lpstr>
      <vt:lpstr>April </vt:lpstr>
      <vt:lpstr>Mai </vt:lpstr>
      <vt:lpstr>Juni </vt:lpstr>
      <vt:lpstr>Juli </vt:lpstr>
      <vt:lpstr>August</vt:lpstr>
      <vt:lpstr>September </vt:lpstr>
      <vt:lpstr>Oktober</vt:lpstr>
      <vt:lpstr>November</vt:lpstr>
      <vt:lpstr>Dezember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b.brakesmann</dc:creator>
  <cp:lastModifiedBy>n.nitsch</cp:lastModifiedBy>
  <cp:lastPrinted>2018-12-19T14:09:37Z</cp:lastPrinted>
  <dcterms:created xsi:type="dcterms:W3CDTF">2015-01-07T13:42:22Z</dcterms:created>
  <dcterms:modified xsi:type="dcterms:W3CDTF">2020-12-11T08:27:06Z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Registriert">
    <vt:bool>true</vt:bool>
  </property>
</Properties>
</file>